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NÇ B ERKEK MERKEZ" sheetId="1" r:id="rId1"/>
    <sheet name="GENÇ B ERKEK KÖRFEZ" sheetId="2" r:id="rId2"/>
    <sheet name="GENÇ B KIZ" sheetId="3" r:id="rId3"/>
    <sheet name="KÜÇÜK KIZ" sheetId="4" r:id="rId4"/>
    <sheet name="KÜÇÜK ERKEK MERKEZ" sheetId="5" r:id="rId5"/>
    <sheet name="KÜÇÜK ERKEK KÖRFEZ" sheetId="6" r:id="rId6"/>
    <sheet name="KÜÇÜK ERKEK MARMAR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E39" i="1"/>
  <c r="I31" i="1"/>
  <c r="E31" i="1"/>
  <c r="I23" i="1"/>
  <c r="E23" i="1"/>
  <c r="I15" i="7" l="1"/>
  <c r="E15" i="7"/>
  <c r="I14" i="7"/>
  <c r="E14" i="7"/>
  <c r="I13" i="7"/>
  <c r="E13" i="7"/>
  <c r="I12" i="7"/>
  <c r="E12" i="7"/>
  <c r="I11" i="7"/>
  <c r="E11" i="7"/>
  <c r="I10" i="7"/>
  <c r="E10" i="7"/>
  <c r="I23" i="6"/>
  <c r="E23" i="6"/>
  <c r="I22" i="6"/>
  <c r="E22" i="6"/>
  <c r="I21" i="6"/>
  <c r="E21" i="6"/>
  <c r="I20" i="6"/>
  <c r="E20" i="6"/>
  <c r="I19" i="6"/>
  <c r="E19" i="6"/>
  <c r="I18" i="6"/>
  <c r="E18" i="6"/>
  <c r="I17" i="6"/>
  <c r="E17" i="6"/>
  <c r="I16" i="6"/>
  <c r="E16" i="6"/>
  <c r="I15" i="6"/>
  <c r="E15" i="6"/>
  <c r="I14" i="6"/>
  <c r="E14" i="6"/>
  <c r="I13" i="6"/>
  <c r="E13" i="6"/>
  <c r="I12" i="6"/>
  <c r="E12" i="6"/>
  <c r="I46" i="5" l="1"/>
  <c r="E46" i="5"/>
  <c r="I45" i="5"/>
  <c r="E45" i="5"/>
  <c r="I44" i="5"/>
  <c r="E44" i="5"/>
  <c r="I43" i="5"/>
  <c r="E43" i="5"/>
  <c r="I42" i="5"/>
  <c r="E42" i="5"/>
  <c r="I41" i="5"/>
  <c r="E41" i="5"/>
  <c r="I40" i="5"/>
  <c r="E40" i="5"/>
  <c r="I39" i="5"/>
  <c r="E39" i="5"/>
  <c r="I38" i="5"/>
  <c r="E38" i="5"/>
  <c r="I37" i="5"/>
  <c r="E37" i="5"/>
  <c r="I35" i="5"/>
  <c r="E35" i="5"/>
  <c r="I34" i="5"/>
  <c r="E34" i="5"/>
  <c r="I33" i="5"/>
  <c r="E33" i="5"/>
  <c r="I32" i="5"/>
  <c r="E32" i="5"/>
  <c r="I31" i="5"/>
  <c r="E31" i="5"/>
  <c r="I30" i="5"/>
  <c r="E30" i="5"/>
  <c r="I29" i="5"/>
  <c r="E29" i="5"/>
  <c r="I28" i="5"/>
  <c r="E28" i="5"/>
  <c r="I27" i="5"/>
  <c r="E27" i="5"/>
  <c r="I26" i="5"/>
  <c r="E26" i="5"/>
  <c r="I24" i="5"/>
  <c r="E24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6" i="4" l="1"/>
  <c r="E16" i="4"/>
  <c r="I15" i="4"/>
  <c r="E15" i="4"/>
  <c r="I14" i="4"/>
  <c r="E14" i="4"/>
  <c r="I13" i="4"/>
  <c r="E13" i="4"/>
  <c r="I12" i="4"/>
  <c r="E12" i="4"/>
  <c r="I11" i="4"/>
  <c r="E11" i="4"/>
  <c r="I16" i="3"/>
  <c r="E16" i="3"/>
  <c r="I15" i="3"/>
  <c r="E15" i="3"/>
  <c r="I14" i="3"/>
  <c r="E14" i="3"/>
  <c r="I13" i="3"/>
  <c r="E13" i="3"/>
  <c r="I12" i="3"/>
  <c r="E12" i="3"/>
  <c r="I11" i="3"/>
  <c r="E11" i="3"/>
  <c r="I38" i="1" l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</calcChain>
</file>

<file path=xl/sharedStrings.xml><?xml version="1.0" encoding="utf-8"?>
<sst xmlns="http://schemas.openxmlformats.org/spreadsheetml/2006/main" count="891" uniqueCount="315">
  <si>
    <t>MAÇ No</t>
  </si>
  <si>
    <t>GRUP</t>
  </si>
  <si>
    <t>TARİH</t>
  </si>
  <si>
    <t>SAAT</t>
  </si>
  <si>
    <t>A TAKIMI</t>
  </si>
  <si>
    <t>B TAKIMI</t>
  </si>
  <si>
    <t>SONUÇ</t>
  </si>
  <si>
    <t>YER</t>
  </si>
  <si>
    <t>2025-2026 EĞİTİM ÖĞRETİM YILI OKUL SPORLARI FUTSAL GENÇ B ERKEK MERKEZ  İL BİRİNCİLİĞİ (BALIKESİR)</t>
  </si>
  <si>
    <t>A GRUBU</t>
  </si>
  <si>
    <t>B GRUBU</t>
  </si>
  <si>
    <t>C GRUBU</t>
  </si>
  <si>
    <t>D GRUBU</t>
  </si>
  <si>
    <t>E GRUBU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</si>
  <si>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</si>
  <si>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</si>
  <si>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</si>
  <si>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</si>
  <si>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</si>
  <si>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</si>
  <si>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</si>
  <si>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</si>
  <si>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</si>
  <si>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</si>
  <si>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A1-4</t>
  </si>
  <si>
    <t>A2-3</t>
  </si>
  <si>
    <t>A1-3</t>
  </si>
  <si>
    <t>A4-2</t>
  </si>
  <si>
    <t>A1-2</t>
  </si>
  <si>
    <t>A3-4</t>
  </si>
  <si>
    <t>B1-4</t>
  </si>
  <si>
    <t>B2-3</t>
  </si>
  <si>
    <t>C1-4</t>
  </si>
  <si>
    <t>C2-3</t>
  </si>
  <si>
    <t>D1-2</t>
  </si>
  <si>
    <t>B1-3</t>
  </si>
  <si>
    <t>B4-2</t>
  </si>
  <si>
    <t>C1-3</t>
  </si>
  <si>
    <t>C4-2</t>
  </si>
  <si>
    <t>D3-1</t>
  </si>
  <si>
    <t>B1-2</t>
  </si>
  <si>
    <t>B3-4</t>
  </si>
  <si>
    <t>C1-2</t>
  </si>
  <si>
    <t>C3-4</t>
  </si>
  <si>
    <t>D2-3</t>
  </si>
  <si>
    <t>E1-2</t>
  </si>
  <si>
    <t>E3-1</t>
  </si>
  <si>
    <t>E2-3</t>
  </si>
  <si>
    <t>ŞTS FEN LİSESİ</t>
  </si>
  <si>
    <t>BLK BORSA İST MTAL</t>
  </si>
  <si>
    <t>FATMA EMİN KUTVAR AL</t>
  </si>
  <si>
    <t>BLK M.HASBİ AL</t>
  </si>
  <si>
    <t>15 TEMMUZ ŞHT AL</t>
  </si>
  <si>
    <t>İSTANBULLUOĞLU SOS.BLM LİSESİ</t>
  </si>
  <si>
    <t>ZÜHTÜ ÖZKARDAŞLAR AL</t>
  </si>
  <si>
    <t>A.C.T.N.O AL</t>
  </si>
  <si>
    <t>BALIKESİR AİHL</t>
  </si>
  <si>
    <t>ATATÜRK MTAL</t>
  </si>
  <si>
    <t>KMP SPOR LİSESİ</t>
  </si>
  <si>
    <t>GÖN ÖMER SEYFETTİN FL</t>
  </si>
  <si>
    <t>ADNAN MENDERES AL</t>
  </si>
  <si>
    <t>E.CUMHURİYET AL</t>
  </si>
  <si>
    <t>100.YIL MTAL</t>
  </si>
  <si>
    <t>ORG.SANAYİ MTAL</t>
  </si>
  <si>
    <t>M.VEHBİ BOLAK TİC. MTAL</t>
  </si>
  <si>
    <t>ALTIEYLÜL FL</t>
  </si>
  <si>
    <t>A1-E2</t>
  </si>
  <si>
    <t>B1-C2</t>
  </si>
  <si>
    <t>1MG</t>
  </si>
  <si>
    <t>2MG</t>
  </si>
  <si>
    <t>4MG</t>
  </si>
  <si>
    <t>C1-D2</t>
  </si>
  <si>
    <t>D1-B2</t>
  </si>
  <si>
    <t>E1-A2</t>
  </si>
  <si>
    <t>1MG-4MG</t>
  </si>
  <si>
    <t>2MG-8MG</t>
  </si>
  <si>
    <t>5MG-7MG</t>
  </si>
  <si>
    <t>6MG-3MG</t>
  </si>
  <si>
    <t>1.MAÇ GALİBİ</t>
  </si>
  <si>
    <t>2.MAÇ GALİBİ</t>
  </si>
  <si>
    <t>3.MAÇ GALİBİ</t>
  </si>
  <si>
    <t>4.MAÇ GALİBİ</t>
  </si>
  <si>
    <t>MAĞLUPLER</t>
  </si>
  <si>
    <t>GALİPLER</t>
  </si>
  <si>
    <t>GENEL HUSUSLAR:Öğrenci sporcular; Küçükler Kategorisi hariç yarışma süresince aynı forma numarası ile oynayacaklardır. (Mahalli, Grup, Yarı Final ve Türkiye Birinciliği yarışmaları ayrı yarışma olarak kabul edilir.)</t>
  </si>
  <si>
    <t>F GRUBU</t>
  </si>
  <si>
    <t>F1</t>
  </si>
  <si>
    <t>F2</t>
  </si>
  <si>
    <t>G GRUBU</t>
  </si>
  <si>
    <t>H GRUBU</t>
  </si>
  <si>
    <t>G1</t>
  </si>
  <si>
    <t>G2</t>
  </si>
  <si>
    <t>H1</t>
  </si>
  <si>
    <t>H2</t>
  </si>
  <si>
    <t>F1-4</t>
  </si>
  <si>
    <t>F2-3</t>
  </si>
  <si>
    <t>G1-4</t>
  </si>
  <si>
    <t>G2-3</t>
  </si>
  <si>
    <t>H1-4</t>
  </si>
  <si>
    <t>H2-3</t>
  </si>
  <si>
    <t>F5-3</t>
  </si>
  <si>
    <t>F1-2</t>
  </si>
  <si>
    <t>H1-3</t>
  </si>
  <si>
    <t>H4-2</t>
  </si>
  <si>
    <t>F4-2</t>
  </si>
  <si>
    <t>F5-1</t>
  </si>
  <si>
    <t>G4-2</t>
  </si>
  <si>
    <t>G1-3</t>
  </si>
  <si>
    <t>F3-1</t>
  </si>
  <si>
    <t>F4-5</t>
  </si>
  <si>
    <t>F2-5</t>
  </si>
  <si>
    <t>F3-4</t>
  </si>
  <si>
    <t>G1-2</t>
  </si>
  <si>
    <t>H1-2</t>
  </si>
  <si>
    <t>G3-4</t>
  </si>
  <si>
    <t>H3-4</t>
  </si>
  <si>
    <t>ÖZEL AYVALIK UĞUR KOLEJİ AL</t>
  </si>
  <si>
    <t>EDR. AİHL</t>
  </si>
  <si>
    <t>EDR.AİHL</t>
  </si>
  <si>
    <t>BURH.H.M.FEVZİ KÖYLÜ AİHL</t>
  </si>
  <si>
    <t>Ö.EDR.GİRNE AL</t>
  </si>
  <si>
    <t>BURH.AYŞE AKPINAR MTAL</t>
  </si>
  <si>
    <t>AYV USTALI İHL</t>
  </si>
  <si>
    <t>BURH. CELAL TORAMAN AL</t>
  </si>
  <si>
    <t>BURH.CELAL TORAMAN AL</t>
  </si>
  <si>
    <t>Ö.EDR.YAREN AL</t>
  </si>
  <si>
    <t>AYV. AL</t>
  </si>
  <si>
    <t>EDR. MTAL</t>
  </si>
  <si>
    <t>EDR.MTAL</t>
  </si>
  <si>
    <t>BURH.ŞHT HASAN ÇOBAN MTAL</t>
  </si>
  <si>
    <t>BURH. ŞHT HASAN ÇOBAN MTAL</t>
  </si>
  <si>
    <t>Ö.AYV AÇI AL</t>
  </si>
  <si>
    <t>Ö.AYV. AÇI AL</t>
  </si>
  <si>
    <t>Ö.EDR UĞUR AL</t>
  </si>
  <si>
    <t>Ö. EDR UĞUR AL</t>
  </si>
  <si>
    <t>F1-G2</t>
  </si>
  <si>
    <t>G1-H2</t>
  </si>
  <si>
    <t>H1-F2</t>
  </si>
  <si>
    <t>8MG</t>
  </si>
  <si>
    <t>E1-4</t>
  </si>
  <si>
    <t>E1-3</t>
  </si>
  <si>
    <t>E4-2</t>
  </si>
  <si>
    <t>E3-4</t>
  </si>
  <si>
    <t>2025-2026 EĞİTİM ÖĞRETİM YILI OKUL SPORLARI FUTSAL GENÇ B ERKEK İL BİRİNCİLİĞİ (KÖRFEZ)</t>
  </si>
  <si>
    <t>2025-2026 EĞİTİM ÖĞRETİM YILI OKUL SPORLARI FUTSAL GENÇ B KIZ MERKEZ  İL BİRİNCİLİĞİ (BALIKESİR)</t>
  </si>
  <si>
    <t>KEPSUT AL</t>
  </si>
  <si>
    <t>M.VEHBİ BOLAK AL</t>
  </si>
  <si>
    <t>2025-2026 EĞİTİM ÖĞRETİM YILI OKUL SPORLARI FUTSAL KÜÇÜK KIZ MERKEZ  İL BİRİNCİLİĞİ (BALIKESİR)</t>
  </si>
  <si>
    <t>KABAKDERE OO</t>
  </si>
  <si>
    <t>GENERAL KEMAL OO</t>
  </si>
  <si>
    <t>BİG.ATATÜRK OO</t>
  </si>
  <si>
    <t>BURH.NADİR TOLUN OO</t>
  </si>
  <si>
    <t>D1-4</t>
  </si>
  <si>
    <t>D1-3</t>
  </si>
  <si>
    <t>D4-2</t>
  </si>
  <si>
    <t>D3-4</t>
  </si>
  <si>
    <t>2025-2026 EĞİTİM ÖĞRETİM YILI OKUL SPORLARI FUTSAL KÜÇÜK ERKEK MERKEZ  İL BİRİNCİLİĞİ (BALIKESİR)</t>
  </si>
  <si>
    <t>ALTIEYLÜL OO</t>
  </si>
  <si>
    <t>BURHAN ERDAYI OO</t>
  </si>
  <si>
    <t>KAYABEY ŞHT F.KULAOĞLU OO</t>
  </si>
  <si>
    <t>Ö.SINAV OO</t>
  </si>
  <si>
    <t>Ö.YEDİİKLİM BENGİ OO</t>
  </si>
  <si>
    <t>M.AKİF ERSOY OO</t>
  </si>
  <si>
    <t>BİG. ATATÜRK OO</t>
  </si>
  <si>
    <t>BAKACAK ŞHT Y.BAYHAN OO</t>
  </si>
  <si>
    <t>CUMHURİYET OO</t>
  </si>
  <si>
    <t>ŞHT ÖMER FARUK BOL İHOO</t>
  </si>
  <si>
    <t>ÇİĞDEM BATUBEY OO</t>
  </si>
  <si>
    <t>AYŞEBACI ŞHT İSA YAVAŞ OO</t>
  </si>
  <si>
    <t>ASLIHANTEPECİK OO</t>
  </si>
  <si>
    <t>AHMET KARATOPRAK İHOO</t>
  </si>
  <si>
    <t>YAKUPKÖY OO</t>
  </si>
  <si>
    <t>N.F.KISAKÜREK OO</t>
  </si>
  <si>
    <t>BALIKESİR İHOO</t>
  </si>
  <si>
    <t>KMP SPOR ORTAOKULU</t>
  </si>
  <si>
    <t>YARIŞ OO</t>
  </si>
  <si>
    <t>ZAĞNOSPAŞA OO</t>
  </si>
  <si>
    <t>İZ KOLEJİ OO</t>
  </si>
  <si>
    <t>1.MAÇ</t>
  </si>
  <si>
    <t>2.MAÇ</t>
  </si>
  <si>
    <t>3.MAÇ</t>
  </si>
  <si>
    <t>4.MAÇ</t>
  </si>
  <si>
    <t>5.MAÇ</t>
  </si>
  <si>
    <t>6.MAÇ</t>
  </si>
  <si>
    <t>A1-F2</t>
  </si>
  <si>
    <t>B1-E2</t>
  </si>
  <si>
    <t>D1-C2</t>
  </si>
  <si>
    <t>E1-B2</t>
  </si>
  <si>
    <t>F1-A2</t>
  </si>
  <si>
    <t>2025-2026 EĞİTİM ÖĞRETİM YILI OKUL SPORLARI FUTSAL KÜÇÜK ERKEK BİRİNCİLİĞİ (KÖRFEZ)</t>
  </si>
  <si>
    <t>I GRUBU</t>
  </si>
  <si>
    <t>I1</t>
  </si>
  <si>
    <t>I2</t>
  </si>
  <si>
    <t>I1-2</t>
  </si>
  <si>
    <t>H3-1</t>
  </si>
  <si>
    <t>I3-1</t>
  </si>
  <si>
    <t>I2-3</t>
  </si>
  <si>
    <t>ALT.K.ÇAVUŞOĞLU OO</t>
  </si>
  <si>
    <t>Ö.YENİ EDR UĞUR OO</t>
  </si>
  <si>
    <t>Ö.AYV BAHÇEŞEHİR OO</t>
  </si>
  <si>
    <t>EDR 15 TEMMUZ ŞHT İHOO</t>
  </si>
  <si>
    <t>ALT. M.ERÇETİN OO</t>
  </si>
  <si>
    <t>H.M. MÜDÜROĞLU OO</t>
  </si>
  <si>
    <t>ALT NİYAZİ EROL İHOO</t>
  </si>
  <si>
    <t>BRH ŞHT M.SERİN OO</t>
  </si>
  <si>
    <t>Ö.EDR GİRNE OO</t>
  </si>
  <si>
    <t>NECMİ KOMİLİ OO</t>
  </si>
  <si>
    <t>7.MAÇ</t>
  </si>
  <si>
    <t>8.MAÇ</t>
  </si>
  <si>
    <t>9.MAÇ</t>
  </si>
  <si>
    <t>H1-I2</t>
  </si>
  <si>
    <t>I1-G2</t>
  </si>
  <si>
    <t>2025-2026 EĞİTİM ÖĞRETİM YILI OKUL SPORLARI FUTSAL KÜÇÜK ERKEK İL BİRİNCİLİĞİ (MARMARA)</t>
  </si>
  <si>
    <t>J GRUBU</t>
  </si>
  <si>
    <t>J1-2</t>
  </si>
  <si>
    <t>K1-2</t>
  </si>
  <si>
    <t>K GRUBU</t>
  </si>
  <si>
    <t>J3-1</t>
  </si>
  <si>
    <t>J2-3</t>
  </si>
  <si>
    <t>K3-1</t>
  </si>
  <si>
    <t>K2-3</t>
  </si>
  <si>
    <t>Ö.BAND.KOLEJİ OO</t>
  </si>
  <si>
    <t>KOR.ENVER AKOĞLU OO</t>
  </si>
  <si>
    <t>Ö.AKIN ERTÜRK OO</t>
  </si>
  <si>
    <t>ŞHT PLT ÜST C.KAYA OO</t>
  </si>
  <si>
    <t>ALİ ÖZTAYLAN AİHL</t>
  </si>
  <si>
    <t>GÖBEL ŞHT NUSRET KULA OO</t>
  </si>
  <si>
    <t>10.MAÇ</t>
  </si>
  <si>
    <t>11.MAÇ</t>
  </si>
  <si>
    <t>J1-K2</t>
  </si>
  <si>
    <t>K1-J2</t>
  </si>
  <si>
    <t>J1</t>
  </si>
  <si>
    <t>K1</t>
  </si>
  <si>
    <t>K2</t>
  </si>
  <si>
    <t>J2</t>
  </si>
  <si>
    <t>BAY1</t>
  </si>
  <si>
    <t>BAY2</t>
  </si>
  <si>
    <t>BAY3</t>
  </si>
  <si>
    <t>BAY4</t>
  </si>
  <si>
    <t>BAY5</t>
  </si>
  <si>
    <t>10.MAÇ GALİBİ</t>
  </si>
  <si>
    <t>8.MAÇ GALİBİ</t>
  </si>
  <si>
    <t>11.MAÇ GALİBİ</t>
  </si>
  <si>
    <t>5.MAÇ GALİBİ</t>
  </si>
  <si>
    <t>9.MAÇ GALİBİ</t>
  </si>
  <si>
    <t>6.MAÇ GALİBİ</t>
  </si>
  <si>
    <t>7.MAÇ GALİBİ</t>
  </si>
  <si>
    <t>10MG</t>
  </si>
  <si>
    <t>12.MAÇ</t>
  </si>
  <si>
    <t>13.MAÇ</t>
  </si>
  <si>
    <t>14.MAÇ</t>
  </si>
  <si>
    <t>3.-4.LÜK</t>
  </si>
  <si>
    <t>FİNAL</t>
  </si>
  <si>
    <t>9MG-10MG</t>
  </si>
  <si>
    <t>11MG-12MG</t>
  </si>
  <si>
    <t>13MM-14MM</t>
  </si>
  <si>
    <t>13MG-14MG</t>
  </si>
  <si>
    <t>13 MAÇ MAĞLUBU</t>
  </si>
  <si>
    <t>13. MAÇ GALİBİ</t>
  </si>
  <si>
    <t>14.MAÇ MAĞLUBU</t>
  </si>
  <si>
    <t>14.MAÇ GALİBİ</t>
  </si>
  <si>
    <t>ŞEHİT TURGUT SOLAK SPOR SALONU</t>
  </si>
  <si>
    <t>11MG-3MG</t>
  </si>
  <si>
    <t>5MG-9MG</t>
  </si>
  <si>
    <t>6MG-7MG</t>
  </si>
  <si>
    <t>BAY1-BAY2</t>
  </si>
  <si>
    <t>BAY4-BAY5</t>
  </si>
  <si>
    <t>15.MAÇ</t>
  </si>
  <si>
    <t>16.MAÇ</t>
  </si>
  <si>
    <t>17.MAÇ</t>
  </si>
  <si>
    <t>18.MAÇ</t>
  </si>
  <si>
    <t>19.MAÇ</t>
  </si>
  <si>
    <t>20.MAÇ</t>
  </si>
  <si>
    <t>12.MAÇ GALİBİ</t>
  </si>
  <si>
    <t>13.MAÇ GALİBİ</t>
  </si>
  <si>
    <t>15MG-16MG</t>
  </si>
  <si>
    <t>17MG-18MG</t>
  </si>
  <si>
    <t>15.MAÇ GALİBİ</t>
  </si>
  <si>
    <t>16.MAÇ GALİBİ</t>
  </si>
  <si>
    <t>17.MAÇ GALİBİ</t>
  </si>
  <si>
    <t>18.MAÇ GALİBİ</t>
  </si>
  <si>
    <t>EDREMİT SPOR SALONU</t>
  </si>
  <si>
    <t>BAY3-12MG</t>
  </si>
  <si>
    <t>BANDIRMA RECEP GENCER SPOR SALONU</t>
  </si>
  <si>
    <t>07 MAYIS 2026</t>
  </si>
  <si>
    <t>11 MAYIS 2026</t>
  </si>
  <si>
    <t>12 MAYIS 2026</t>
  </si>
  <si>
    <t>13 MAYIS 2026</t>
  </si>
  <si>
    <t>14 MAYIS 2026</t>
  </si>
  <si>
    <t>15 MAYIS 2026</t>
  </si>
  <si>
    <t>20 MAYIS 2026</t>
  </si>
  <si>
    <t>21 MAYIS 2026</t>
  </si>
  <si>
    <t>22 MAYIS 2026</t>
  </si>
  <si>
    <t>06 NİSAN 2026</t>
  </si>
  <si>
    <t>8 NİSAN 2026</t>
  </si>
  <si>
    <t>13 NİSAN 2026</t>
  </si>
  <si>
    <t>14 NİSAN 2026</t>
  </si>
  <si>
    <t>15 NİSAN 2026</t>
  </si>
  <si>
    <t>16 NİSAN 2026</t>
  </si>
  <si>
    <t>17 NİSAN 2026</t>
  </si>
  <si>
    <t>20 NİSAN 2026</t>
  </si>
  <si>
    <t>21 NİSAN 2026</t>
  </si>
  <si>
    <t>22 NİSAN 2026</t>
  </si>
  <si>
    <t>05 MAYIS 2026</t>
  </si>
  <si>
    <t>06 MAYIS 2026</t>
  </si>
  <si>
    <t>6 MAYIS 2026</t>
  </si>
  <si>
    <t>7 NİSAN 2026</t>
  </si>
  <si>
    <t>15 MAYIS2026</t>
  </si>
  <si>
    <t>08 MAYIS 2026</t>
  </si>
  <si>
    <t>7 MAYIS 2026</t>
  </si>
  <si>
    <t>5 MAYIS 2026</t>
  </si>
  <si>
    <t>4 MAYIS 2026</t>
  </si>
  <si>
    <t>NOT</t>
  </si>
  <si>
    <t>GALİPLER BİR ÜST TURA ÇIKACAKTIR</t>
  </si>
  <si>
    <t>8 MAYIS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</si>
</sst>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20" fontId="2" fillId="3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0" xfId="0" applyFont="1" applyFill="1"/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3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20" fontId="2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20" fontId="9" fillId="3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3" borderId="5" xfId="0" applyFont="1" applyFill="1" applyBorder="1"/>
    <xf numFmtId="0" fontId="1" fillId="2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3" borderId="14" xfId="0" applyFont="1" applyFill="1" applyBorder="1"/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/>
    <xf numFmtId="0" fontId="0" fillId="0" borderId="0" xfId="0" applyBorder="1"/>
    <xf numFmtId="0" fontId="8" fillId="0" borderId="0" xfId="0" applyFont="1" applyBorder="1" applyAlignment="1"/>
    <xf numFmtId="0" fontId="9" fillId="3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workbookViewId="0">
      <selection activeCell="R32" sqref="R32"/>
    </sheetView>
  </sheetViews>
  <sheetFormatPr defaultRowHeight="15" x14ac:dyDescent="0.25"/>
  <cols>
    <col min="2" max="2" width="13.7109375" bestFit="1" customWidth="1"/>
    <col min="3" max="3" width="15.5703125" customWidth="1"/>
    <col min="8" max="8" width="13.42578125" customWidth="1"/>
    <col min="15" max="15" width="34.85546875" bestFit="1" customWidth="1"/>
  </cols>
  <sheetData>
    <row r="1" spans="1:15" x14ac:dyDescent="0.25">
      <c r="A1" s="92" t="s">
        <v>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6.5" thickBot="1" x14ac:dyDescent="0.3">
      <c r="A3" s="1"/>
      <c r="B3" s="1"/>
      <c r="C3" s="2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.5" thickBot="1" x14ac:dyDescent="0.3">
      <c r="A4" s="1"/>
      <c r="B4" s="93" t="s">
        <v>9</v>
      </c>
      <c r="C4" s="94"/>
      <c r="D4" s="95"/>
      <c r="E4" s="3"/>
      <c r="F4" s="93" t="s">
        <v>10</v>
      </c>
      <c r="G4" s="94"/>
      <c r="H4" s="95"/>
      <c r="I4" s="1"/>
      <c r="J4" s="93" t="s">
        <v>11</v>
      </c>
      <c r="K4" s="94"/>
      <c r="L4" s="95"/>
    </row>
    <row r="5" spans="1:15" ht="15.75" x14ac:dyDescent="0.25">
      <c r="A5" s="1">
        <v>1</v>
      </c>
      <c r="B5" s="84" t="s">
        <v>48</v>
      </c>
      <c r="C5" s="84"/>
      <c r="D5" s="84"/>
      <c r="E5" s="4">
        <v>1</v>
      </c>
      <c r="F5" s="96" t="s">
        <v>52</v>
      </c>
      <c r="G5" s="96"/>
      <c r="H5" s="96"/>
      <c r="I5" s="4">
        <v>1</v>
      </c>
      <c r="J5" s="84" t="s">
        <v>56</v>
      </c>
      <c r="K5" s="84"/>
      <c r="L5" s="84"/>
    </row>
    <row r="6" spans="1:15" ht="15.75" x14ac:dyDescent="0.25">
      <c r="A6" s="1">
        <v>2</v>
      </c>
      <c r="B6" s="84" t="s">
        <v>49</v>
      </c>
      <c r="C6" s="84"/>
      <c r="D6" s="84"/>
      <c r="E6" s="4">
        <v>2</v>
      </c>
      <c r="F6" s="90" t="s">
        <v>53</v>
      </c>
      <c r="G6" s="90"/>
      <c r="H6" s="90"/>
      <c r="I6" s="4">
        <v>2</v>
      </c>
      <c r="J6" s="84" t="s">
        <v>57</v>
      </c>
      <c r="K6" s="84"/>
      <c r="L6" s="84"/>
    </row>
    <row r="7" spans="1:15" ht="15.75" x14ac:dyDescent="0.25">
      <c r="A7" s="1">
        <v>3</v>
      </c>
      <c r="B7" s="84" t="s">
        <v>50</v>
      </c>
      <c r="C7" s="84"/>
      <c r="D7" s="84"/>
      <c r="E7" s="4">
        <v>3</v>
      </c>
      <c r="F7" s="91" t="s">
        <v>54</v>
      </c>
      <c r="G7" s="91"/>
      <c r="H7" s="91"/>
      <c r="I7" s="4">
        <v>3</v>
      </c>
      <c r="J7" s="84" t="s">
        <v>58</v>
      </c>
      <c r="K7" s="84"/>
      <c r="L7" s="84"/>
    </row>
    <row r="8" spans="1:15" ht="15.75" x14ac:dyDescent="0.25">
      <c r="A8" s="1">
        <v>4</v>
      </c>
      <c r="B8" s="84" t="s">
        <v>51</v>
      </c>
      <c r="C8" s="84"/>
      <c r="D8" s="84"/>
      <c r="E8" s="4">
        <v>4</v>
      </c>
      <c r="F8" s="90" t="s">
        <v>55</v>
      </c>
      <c r="G8" s="90"/>
      <c r="H8" s="90"/>
      <c r="I8" s="4">
        <v>4</v>
      </c>
      <c r="J8" s="84" t="s">
        <v>59</v>
      </c>
      <c r="K8" s="84"/>
      <c r="L8" s="84"/>
      <c r="M8" s="1"/>
      <c r="N8" s="1"/>
      <c r="O8" s="1"/>
    </row>
    <row r="9" spans="1:15" ht="15.75" x14ac:dyDescent="0.25">
      <c r="A9" s="1"/>
      <c r="B9" s="4"/>
      <c r="C9" s="4"/>
      <c r="D9" s="4"/>
      <c r="E9" s="4"/>
      <c r="F9" s="13"/>
      <c r="G9" s="13"/>
      <c r="H9" s="13"/>
      <c r="I9" s="4"/>
      <c r="J9" s="4"/>
      <c r="K9" s="4"/>
      <c r="L9" s="4"/>
      <c r="M9" s="1"/>
      <c r="N9" s="1"/>
      <c r="O9" s="1"/>
    </row>
    <row r="10" spans="1:15" ht="15.75" x14ac:dyDescent="0.25">
      <c r="A10" s="1"/>
      <c r="B10" s="86" t="s">
        <v>12</v>
      </c>
      <c r="C10" s="87"/>
      <c r="D10" s="88"/>
      <c r="E10" s="1"/>
      <c r="F10" s="86" t="s">
        <v>13</v>
      </c>
      <c r="G10" s="87"/>
      <c r="H10" s="88"/>
      <c r="I10" s="4"/>
      <c r="J10" s="4"/>
      <c r="K10" s="4"/>
      <c r="L10" s="4"/>
      <c r="M10" s="1"/>
      <c r="N10" s="1"/>
      <c r="O10" s="1"/>
    </row>
    <row r="11" spans="1:15" ht="15.75" x14ac:dyDescent="0.25">
      <c r="A11" s="1">
        <v>1</v>
      </c>
      <c r="B11" s="84" t="s">
        <v>60</v>
      </c>
      <c r="C11" s="84"/>
      <c r="D11" s="84"/>
      <c r="E11" s="1">
        <v>1</v>
      </c>
      <c r="F11" s="84" t="s">
        <v>63</v>
      </c>
      <c r="G11" s="84"/>
      <c r="H11" s="84"/>
      <c r="I11" s="4"/>
      <c r="J11" s="4"/>
      <c r="K11" s="4"/>
      <c r="L11" s="4"/>
      <c r="M11" s="1"/>
      <c r="N11" s="1"/>
      <c r="O11" s="1"/>
    </row>
    <row r="12" spans="1:15" ht="15.75" x14ac:dyDescent="0.25">
      <c r="A12" s="1">
        <v>2</v>
      </c>
      <c r="B12" s="84" t="s">
        <v>61</v>
      </c>
      <c r="C12" s="84"/>
      <c r="D12" s="84"/>
      <c r="E12" s="1">
        <v>2</v>
      </c>
      <c r="F12" s="84" t="s">
        <v>64</v>
      </c>
      <c r="G12" s="84"/>
      <c r="H12" s="84"/>
      <c r="I12" s="4"/>
      <c r="J12" s="4"/>
      <c r="K12" s="4"/>
      <c r="L12" s="4"/>
      <c r="M12" s="1"/>
      <c r="N12" s="1"/>
      <c r="O12" s="1"/>
    </row>
    <row r="13" spans="1:15" ht="15.75" x14ac:dyDescent="0.25">
      <c r="A13" s="1">
        <v>3</v>
      </c>
      <c r="B13" s="84" t="s">
        <v>62</v>
      </c>
      <c r="C13" s="84"/>
      <c r="D13" s="84"/>
      <c r="E13" s="1">
        <v>3</v>
      </c>
      <c r="F13" s="84" t="s">
        <v>65</v>
      </c>
      <c r="G13" s="84"/>
      <c r="H13" s="84"/>
      <c r="I13" s="4"/>
      <c r="J13" s="4"/>
      <c r="K13" s="4"/>
      <c r="L13" s="4"/>
      <c r="M13" s="1"/>
      <c r="N13" s="1"/>
      <c r="O13" s="1"/>
    </row>
    <row r="14" spans="1:15" ht="32.25" customHeight="1" x14ac:dyDescent="0.25">
      <c r="A14" s="89" t="s">
        <v>84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ht="15.75" x14ac:dyDescent="0.25">
      <c r="A15" s="5" t="s">
        <v>0</v>
      </c>
      <c r="B15" s="5" t="s">
        <v>1</v>
      </c>
      <c r="C15" s="6" t="s">
        <v>2</v>
      </c>
      <c r="D15" s="5" t="s">
        <v>3</v>
      </c>
      <c r="E15" s="80" t="s">
        <v>4</v>
      </c>
      <c r="F15" s="83"/>
      <c r="G15" s="83"/>
      <c r="H15" s="81"/>
      <c r="I15" s="80" t="s">
        <v>5</v>
      </c>
      <c r="J15" s="83"/>
      <c r="K15" s="83"/>
      <c r="L15" s="81"/>
      <c r="M15" s="80" t="s">
        <v>6</v>
      </c>
      <c r="N15" s="81"/>
      <c r="O15" s="5" t="s">
        <v>7</v>
      </c>
    </row>
    <row r="16" spans="1:15" ht="15.75" x14ac:dyDescent="0.25">
      <c r="A16" s="7">
        <v>1</v>
      </c>
      <c r="B16" s="7" t="s">
        <v>24</v>
      </c>
      <c r="C16" s="8" t="s">
        <v>293</v>
      </c>
      <c r="D16" s="9">
        <v>0.41666666666666669</v>
      </c>
      <c r="E16" s="82" t="str">
        <f>B5</f>
        <v>ŞTS FEN LİSESİ</v>
      </c>
      <c r="F16" s="82"/>
      <c r="G16" s="82"/>
      <c r="H16" s="82"/>
      <c r="I16" s="82" t="str">
        <f>B8</f>
        <v>BLK M.HASBİ AL</v>
      </c>
      <c r="J16" s="82"/>
      <c r="K16" s="82"/>
      <c r="L16" s="82"/>
      <c r="M16" s="10"/>
      <c r="N16" s="10"/>
      <c r="O16" s="7" t="s">
        <v>261</v>
      </c>
    </row>
    <row r="17" spans="1:15" ht="15.75" x14ac:dyDescent="0.25">
      <c r="A17" s="7">
        <v>2</v>
      </c>
      <c r="B17" s="7" t="s">
        <v>25</v>
      </c>
      <c r="C17" s="8" t="s">
        <v>293</v>
      </c>
      <c r="D17" s="9">
        <v>0.45833333333333298</v>
      </c>
      <c r="E17" s="82" t="str">
        <f>B6</f>
        <v>BLK BORSA İST MTAL</v>
      </c>
      <c r="F17" s="82"/>
      <c r="G17" s="82"/>
      <c r="H17" s="82"/>
      <c r="I17" s="82" t="str">
        <f>B7</f>
        <v>FATMA EMİN KUTVAR AL</v>
      </c>
      <c r="J17" s="82"/>
      <c r="K17" s="82"/>
      <c r="L17" s="82"/>
      <c r="M17" s="10"/>
      <c r="N17" s="10"/>
      <c r="O17" s="66" t="s">
        <v>261</v>
      </c>
    </row>
    <row r="18" spans="1:15" ht="15.75" x14ac:dyDescent="0.25">
      <c r="A18" s="7">
        <v>3</v>
      </c>
      <c r="B18" s="7" t="s">
        <v>30</v>
      </c>
      <c r="C18" s="8" t="s">
        <v>293</v>
      </c>
      <c r="D18" s="9">
        <v>0.5</v>
      </c>
      <c r="E18" s="82" t="str">
        <f>F5</f>
        <v>15 TEMMUZ ŞHT AL</v>
      </c>
      <c r="F18" s="82"/>
      <c r="G18" s="82"/>
      <c r="H18" s="82"/>
      <c r="I18" s="82" t="str">
        <f>F8</f>
        <v>A.C.T.N.O AL</v>
      </c>
      <c r="J18" s="82"/>
      <c r="K18" s="82"/>
      <c r="L18" s="82"/>
      <c r="M18" s="10"/>
      <c r="N18" s="10"/>
      <c r="O18" s="66" t="s">
        <v>261</v>
      </c>
    </row>
    <row r="19" spans="1:15" ht="15.75" x14ac:dyDescent="0.25">
      <c r="A19" s="7">
        <v>4</v>
      </c>
      <c r="B19" s="7" t="s">
        <v>31</v>
      </c>
      <c r="C19" s="8" t="s">
        <v>293</v>
      </c>
      <c r="D19" s="9">
        <v>0.54166666666666696</v>
      </c>
      <c r="E19" s="82" t="str">
        <f>F6</f>
        <v>İSTANBULLUOĞLU SOS.BLM LİSESİ</v>
      </c>
      <c r="F19" s="82"/>
      <c r="G19" s="82"/>
      <c r="H19" s="82"/>
      <c r="I19" s="82" t="str">
        <f>F7</f>
        <v>ZÜHTÜ ÖZKARDAŞLAR AL</v>
      </c>
      <c r="J19" s="82"/>
      <c r="K19" s="82"/>
      <c r="L19" s="82"/>
      <c r="M19" s="10"/>
      <c r="N19" s="10"/>
      <c r="O19" s="66" t="s">
        <v>261</v>
      </c>
    </row>
    <row r="20" spans="1:15" ht="15.75" x14ac:dyDescent="0.25">
      <c r="A20" s="7">
        <v>5</v>
      </c>
      <c r="B20" s="7" t="s">
        <v>32</v>
      </c>
      <c r="C20" s="8" t="s">
        <v>293</v>
      </c>
      <c r="D20" s="9">
        <v>0.58333333333333337</v>
      </c>
      <c r="E20" s="82" t="str">
        <f>J5</f>
        <v>BALIKESİR AİHL</v>
      </c>
      <c r="F20" s="82"/>
      <c r="G20" s="82"/>
      <c r="H20" s="82"/>
      <c r="I20" s="82" t="str">
        <f>J8</f>
        <v>GÖN ÖMER SEYFETTİN FL</v>
      </c>
      <c r="J20" s="82"/>
      <c r="K20" s="82"/>
      <c r="L20" s="82"/>
      <c r="M20" s="10"/>
      <c r="N20" s="10"/>
      <c r="O20" s="66" t="s">
        <v>261</v>
      </c>
    </row>
    <row r="21" spans="1:15" ht="15.75" x14ac:dyDescent="0.25">
      <c r="A21" s="7">
        <v>6</v>
      </c>
      <c r="B21" s="7" t="s">
        <v>33</v>
      </c>
      <c r="C21" s="8" t="s">
        <v>293</v>
      </c>
      <c r="D21" s="9">
        <v>0.625</v>
      </c>
      <c r="E21" s="82" t="str">
        <f>J6</f>
        <v>ATATÜRK MTAL</v>
      </c>
      <c r="F21" s="82"/>
      <c r="G21" s="82"/>
      <c r="H21" s="82"/>
      <c r="I21" s="82" t="str">
        <f>J7</f>
        <v>KMP SPOR LİSESİ</v>
      </c>
      <c r="J21" s="82"/>
      <c r="K21" s="82"/>
      <c r="L21" s="82"/>
      <c r="M21" s="10"/>
      <c r="N21" s="10"/>
      <c r="O21" s="66" t="s">
        <v>261</v>
      </c>
    </row>
    <row r="22" spans="1:15" ht="15.75" x14ac:dyDescent="0.25">
      <c r="A22" s="7">
        <v>7</v>
      </c>
      <c r="B22" s="7" t="s">
        <v>34</v>
      </c>
      <c r="C22" s="8" t="s">
        <v>306</v>
      </c>
      <c r="D22" s="9">
        <v>0.41666666666666669</v>
      </c>
      <c r="E22" s="82" t="str">
        <f>B11</f>
        <v>ADNAN MENDERES AL</v>
      </c>
      <c r="F22" s="82"/>
      <c r="G22" s="82"/>
      <c r="H22" s="82"/>
      <c r="I22" s="82" t="str">
        <f>B12</f>
        <v>E.CUMHURİYET AL</v>
      </c>
      <c r="J22" s="82"/>
      <c r="K22" s="82"/>
      <c r="L22" s="82"/>
      <c r="M22" s="10"/>
      <c r="N22" s="10"/>
      <c r="O22" s="66" t="s">
        <v>261</v>
      </c>
    </row>
    <row r="23" spans="1:15" ht="15.75" x14ac:dyDescent="0.25">
      <c r="A23" s="7">
        <v>8</v>
      </c>
      <c r="B23" s="7" t="s">
        <v>45</v>
      </c>
      <c r="C23" s="8" t="s">
        <v>306</v>
      </c>
      <c r="D23" s="9">
        <v>0.45833333333333298</v>
      </c>
      <c r="E23" s="82" t="str">
        <f>F11</f>
        <v>ORG.SANAYİ MTAL</v>
      </c>
      <c r="F23" s="82"/>
      <c r="G23" s="82"/>
      <c r="H23" s="82"/>
      <c r="I23" s="82" t="str">
        <f>F12</f>
        <v>M.VEHBİ BOLAK TİC. MTAL</v>
      </c>
      <c r="J23" s="82"/>
      <c r="K23" s="82"/>
      <c r="L23" s="82"/>
      <c r="M23" s="10"/>
      <c r="N23" s="10"/>
      <c r="O23" s="66" t="s">
        <v>261</v>
      </c>
    </row>
    <row r="24" spans="1:15" ht="15.75" x14ac:dyDescent="0.25">
      <c r="A24" s="7">
        <v>9</v>
      </c>
      <c r="B24" s="7" t="s">
        <v>26</v>
      </c>
      <c r="C24" s="8" t="s">
        <v>306</v>
      </c>
      <c r="D24" s="9">
        <v>0.5</v>
      </c>
      <c r="E24" s="82" t="str">
        <f>B5</f>
        <v>ŞTS FEN LİSESİ</v>
      </c>
      <c r="F24" s="82"/>
      <c r="G24" s="82"/>
      <c r="H24" s="82"/>
      <c r="I24" s="82" t="str">
        <f>B7</f>
        <v>FATMA EMİN KUTVAR AL</v>
      </c>
      <c r="J24" s="82"/>
      <c r="K24" s="82"/>
      <c r="L24" s="82"/>
      <c r="M24" s="10"/>
      <c r="N24" s="10"/>
      <c r="O24" s="66" t="s">
        <v>261</v>
      </c>
    </row>
    <row r="25" spans="1:15" ht="15.75" x14ac:dyDescent="0.25">
      <c r="A25" s="7">
        <v>10</v>
      </c>
      <c r="B25" s="7" t="s">
        <v>27</v>
      </c>
      <c r="C25" s="8" t="s">
        <v>306</v>
      </c>
      <c r="D25" s="9">
        <v>0.54166666666666696</v>
      </c>
      <c r="E25" s="82" t="str">
        <f>B8</f>
        <v>BLK M.HASBİ AL</v>
      </c>
      <c r="F25" s="82"/>
      <c r="G25" s="82"/>
      <c r="H25" s="82"/>
      <c r="I25" s="82" t="str">
        <f>B6</f>
        <v>BLK BORSA İST MTAL</v>
      </c>
      <c r="J25" s="82"/>
      <c r="K25" s="82"/>
      <c r="L25" s="82"/>
      <c r="M25" s="10"/>
      <c r="N25" s="10"/>
      <c r="O25" s="66" t="s">
        <v>261</v>
      </c>
    </row>
    <row r="26" spans="1:15" ht="15.75" x14ac:dyDescent="0.25">
      <c r="A26" s="7">
        <v>11</v>
      </c>
      <c r="B26" s="7" t="s">
        <v>35</v>
      </c>
      <c r="C26" s="8" t="s">
        <v>306</v>
      </c>
      <c r="D26" s="9">
        <v>0.58333333333333337</v>
      </c>
      <c r="E26" s="82" t="str">
        <f>F5</f>
        <v>15 TEMMUZ ŞHT AL</v>
      </c>
      <c r="F26" s="82"/>
      <c r="G26" s="82"/>
      <c r="H26" s="82"/>
      <c r="I26" s="82" t="str">
        <f>F7</f>
        <v>ZÜHTÜ ÖZKARDAŞLAR AL</v>
      </c>
      <c r="J26" s="82"/>
      <c r="K26" s="82"/>
      <c r="L26" s="82"/>
      <c r="M26" s="10"/>
      <c r="N26" s="10"/>
      <c r="O26" s="66" t="s">
        <v>261</v>
      </c>
    </row>
    <row r="27" spans="1:15" ht="15.75" x14ac:dyDescent="0.25">
      <c r="A27" s="7">
        <v>12</v>
      </c>
      <c r="B27" s="7" t="s">
        <v>36</v>
      </c>
      <c r="C27" s="8" t="s">
        <v>306</v>
      </c>
      <c r="D27" s="9">
        <v>0.625</v>
      </c>
      <c r="E27" s="82" t="str">
        <f>F8</f>
        <v>A.C.T.N.O AL</v>
      </c>
      <c r="F27" s="82"/>
      <c r="G27" s="82"/>
      <c r="H27" s="82"/>
      <c r="I27" s="82" t="str">
        <f>F6</f>
        <v>İSTANBULLUOĞLU SOS.BLM LİSESİ</v>
      </c>
      <c r="J27" s="82"/>
      <c r="K27" s="82"/>
      <c r="L27" s="82"/>
      <c r="M27" s="10"/>
      <c r="N27" s="10"/>
      <c r="O27" s="66" t="s">
        <v>261</v>
      </c>
    </row>
    <row r="28" spans="1:15" ht="15.75" x14ac:dyDescent="0.25">
      <c r="A28" s="7">
        <v>13</v>
      </c>
      <c r="B28" s="7" t="s">
        <v>37</v>
      </c>
      <c r="C28" s="8" t="s">
        <v>294</v>
      </c>
      <c r="D28" s="9">
        <v>0.41666666666666669</v>
      </c>
      <c r="E28" s="82" t="str">
        <f>J5</f>
        <v>BALIKESİR AİHL</v>
      </c>
      <c r="F28" s="82"/>
      <c r="G28" s="82"/>
      <c r="H28" s="82"/>
      <c r="I28" s="82" t="str">
        <f>J7</f>
        <v>KMP SPOR LİSESİ</v>
      </c>
      <c r="J28" s="82"/>
      <c r="K28" s="82"/>
      <c r="L28" s="82"/>
      <c r="M28" s="10"/>
      <c r="N28" s="10"/>
      <c r="O28" s="66" t="s">
        <v>261</v>
      </c>
    </row>
    <row r="29" spans="1:15" ht="15.75" x14ac:dyDescent="0.25">
      <c r="A29" s="7">
        <v>14</v>
      </c>
      <c r="B29" s="7" t="s">
        <v>38</v>
      </c>
      <c r="C29" s="8" t="s">
        <v>294</v>
      </c>
      <c r="D29" s="9">
        <v>0.45833333333333298</v>
      </c>
      <c r="E29" s="82" t="str">
        <f>J8</f>
        <v>GÖN ÖMER SEYFETTİN FL</v>
      </c>
      <c r="F29" s="82"/>
      <c r="G29" s="82"/>
      <c r="H29" s="82"/>
      <c r="I29" s="82" t="str">
        <f>J6</f>
        <v>ATATÜRK MTAL</v>
      </c>
      <c r="J29" s="82"/>
      <c r="K29" s="82"/>
      <c r="L29" s="82"/>
      <c r="M29" s="10"/>
      <c r="N29" s="10"/>
      <c r="O29" s="66" t="s">
        <v>261</v>
      </c>
    </row>
    <row r="30" spans="1:15" ht="15.75" x14ac:dyDescent="0.25">
      <c r="A30" s="7">
        <v>15</v>
      </c>
      <c r="B30" s="7" t="s">
        <v>39</v>
      </c>
      <c r="C30" s="8" t="s">
        <v>294</v>
      </c>
      <c r="D30" s="9">
        <v>0.5</v>
      </c>
      <c r="E30" s="82" t="str">
        <f>B13</f>
        <v>100.YIL MTAL</v>
      </c>
      <c r="F30" s="82"/>
      <c r="G30" s="82"/>
      <c r="H30" s="82"/>
      <c r="I30" s="82" t="str">
        <f>B11</f>
        <v>ADNAN MENDERES AL</v>
      </c>
      <c r="J30" s="82"/>
      <c r="K30" s="82"/>
      <c r="L30" s="82"/>
      <c r="M30" s="10"/>
      <c r="N30" s="10"/>
      <c r="O30" s="66" t="s">
        <v>261</v>
      </c>
    </row>
    <row r="31" spans="1:15" ht="15.75" x14ac:dyDescent="0.25">
      <c r="A31" s="7">
        <v>16</v>
      </c>
      <c r="B31" s="7" t="s">
        <v>46</v>
      </c>
      <c r="C31" s="8" t="s">
        <v>294</v>
      </c>
      <c r="D31" s="9">
        <v>0.54166666666666696</v>
      </c>
      <c r="E31" s="82" t="str">
        <f>F13</f>
        <v>ALTIEYLÜL FL</v>
      </c>
      <c r="F31" s="82"/>
      <c r="G31" s="82"/>
      <c r="H31" s="82"/>
      <c r="I31" s="82" t="str">
        <f>F11</f>
        <v>ORG.SANAYİ MTAL</v>
      </c>
      <c r="J31" s="82"/>
      <c r="K31" s="82"/>
      <c r="L31" s="82"/>
      <c r="M31" s="10"/>
      <c r="N31" s="10"/>
      <c r="O31" s="66" t="s">
        <v>261</v>
      </c>
    </row>
    <row r="32" spans="1:15" ht="15.75" x14ac:dyDescent="0.25">
      <c r="A32" s="7">
        <v>17</v>
      </c>
      <c r="B32" s="7" t="s">
        <v>28</v>
      </c>
      <c r="C32" s="8" t="s">
        <v>294</v>
      </c>
      <c r="D32" s="9">
        <v>0.58333333333333337</v>
      </c>
      <c r="E32" s="82" t="str">
        <f>B5</f>
        <v>ŞTS FEN LİSESİ</v>
      </c>
      <c r="F32" s="82"/>
      <c r="G32" s="82"/>
      <c r="H32" s="82"/>
      <c r="I32" s="82" t="str">
        <f>B6</f>
        <v>BLK BORSA İST MTAL</v>
      </c>
      <c r="J32" s="82"/>
      <c r="K32" s="82"/>
      <c r="L32" s="82"/>
      <c r="M32" s="10"/>
      <c r="N32" s="10"/>
      <c r="O32" s="66" t="s">
        <v>261</v>
      </c>
    </row>
    <row r="33" spans="1:15" ht="15.75" x14ac:dyDescent="0.25">
      <c r="A33" s="7">
        <v>18</v>
      </c>
      <c r="B33" s="7" t="s">
        <v>29</v>
      </c>
      <c r="C33" s="8" t="s">
        <v>294</v>
      </c>
      <c r="D33" s="9">
        <v>0.625</v>
      </c>
      <c r="E33" s="82" t="str">
        <f>B7</f>
        <v>FATMA EMİN KUTVAR AL</v>
      </c>
      <c r="F33" s="82"/>
      <c r="G33" s="82"/>
      <c r="H33" s="82"/>
      <c r="I33" s="82" t="str">
        <f>B8</f>
        <v>BLK M.HASBİ AL</v>
      </c>
      <c r="J33" s="82"/>
      <c r="K33" s="82"/>
      <c r="L33" s="82"/>
      <c r="M33" s="10"/>
      <c r="N33" s="10"/>
      <c r="O33" s="66" t="s">
        <v>261</v>
      </c>
    </row>
    <row r="34" spans="1:15" ht="15.75" x14ac:dyDescent="0.25">
      <c r="A34" s="7">
        <v>19</v>
      </c>
      <c r="B34" s="7" t="s">
        <v>40</v>
      </c>
      <c r="C34" s="8" t="s">
        <v>295</v>
      </c>
      <c r="D34" s="9">
        <v>0.41666666666666669</v>
      </c>
      <c r="E34" s="82" t="str">
        <f>F5</f>
        <v>15 TEMMUZ ŞHT AL</v>
      </c>
      <c r="F34" s="82"/>
      <c r="G34" s="82"/>
      <c r="H34" s="82"/>
      <c r="I34" s="82" t="str">
        <f>F6</f>
        <v>İSTANBULLUOĞLU SOS.BLM LİSESİ</v>
      </c>
      <c r="J34" s="82"/>
      <c r="K34" s="82"/>
      <c r="L34" s="82"/>
      <c r="M34" s="10"/>
      <c r="N34" s="10"/>
      <c r="O34" s="66" t="s">
        <v>261</v>
      </c>
    </row>
    <row r="35" spans="1:15" ht="15.75" x14ac:dyDescent="0.25">
      <c r="A35" s="7">
        <v>20</v>
      </c>
      <c r="B35" s="7" t="s">
        <v>41</v>
      </c>
      <c r="C35" s="8" t="s">
        <v>295</v>
      </c>
      <c r="D35" s="9">
        <v>0.45833333333333298</v>
      </c>
      <c r="E35" s="82" t="str">
        <f>F7</f>
        <v>ZÜHTÜ ÖZKARDAŞLAR AL</v>
      </c>
      <c r="F35" s="82"/>
      <c r="G35" s="82"/>
      <c r="H35" s="82"/>
      <c r="I35" s="85" t="str">
        <f>F8</f>
        <v>A.C.T.N.O AL</v>
      </c>
      <c r="J35" s="85"/>
      <c r="K35" s="85"/>
      <c r="L35" s="85"/>
      <c r="M35" s="10"/>
      <c r="N35" s="10"/>
      <c r="O35" s="66" t="s">
        <v>261</v>
      </c>
    </row>
    <row r="36" spans="1:15" ht="15.75" x14ac:dyDescent="0.25">
      <c r="A36" s="7">
        <v>21</v>
      </c>
      <c r="B36" s="7" t="s">
        <v>42</v>
      </c>
      <c r="C36" s="8" t="s">
        <v>295</v>
      </c>
      <c r="D36" s="9">
        <v>0.5</v>
      </c>
      <c r="E36" s="82" t="str">
        <f>J5</f>
        <v>BALIKESİR AİHL</v>
      </c>
      <c r="F36" s="82"/>
      <c r="G36" s="82"/>
      <c r="H36" s="82"/>
      <c r="I36" s="82" t="str">
        <f>J6</f>
        <v>ATATÜRK MTAL</v>
      </c>
      <c r="J36" s="82"/>
      <c r="K36" s="82"/>
      <c r="L36" s="82"/>
      <c r="M36" s="10"/>
      <c r="N36" s="10"/>
      <c r="O36" s="66" t="s">
        <v>261</v>
      </c>
    </row>
    <row r="37" spans="1:15" ht="15.75" x14ac:dyDescent="0.25">
      <c r="A37" s="7">
        <v>22</v>
      </c>
      <c r="B37" s="7" t="s">
        <v>43</v>
      </c>
      <c r="C37" s="8" t="s">
        <v>295</v>
      </c>
      <c r="D37" s="9">
        <v>0.54166666666666696</v>
      </c>
      <c r="E37" s="82" t="str">
        <f>J7</f>
        <v>KMP SPOR LİSESİ</v>
      </c>
      <c r="F37" s="82"/>
      <c r="G37" s="82"/>
      <c r="H37" s="82"/>
      <c r="I37" s="82" t="str">
        <f>J8</f>
        <v>GÖN ÖMER SEYFETTİN FL</v>
      </c>
      <c r="J37" s="82"/>
      <c r="K37" s="82"/>
      <c r="L37" s="82"/>
      <c r="M37" s="10"/>
      <c r="N37" s="10"/>
      <c r="O37" s="66" t="s">
        <v>261</v>
      </c>
    </row>
    <row r="38" spans="1:15" ht="15.75" x14ac:dyDescent="0.25">
      <c r="A38" s="7">
        <v>23</v>
      </c>
      <c r="B38" s="7" t="s">
        <v>44</v>
      </c>
      <c r="C38" s="8" t="s">
        <v>295</v>
      </c>
      <c r="D38" s="9">
        <v>0.58333333333333337</v>
      </c>
      <c r="E38" s="82" t="str">
        <f>B12</f>
        <v>E.CUMHURİYET AL</v>
      </c>
      <c r="F38" s="82"/>
      <c r="G38" s="82"/>
      <c r="H38" s="82"/>
      <c r="I38" s="82" t="str">
        <f>B13</f>
        <v>100.YIL MTAL</v>
      </c>
      <c r="J38" s="82"/>
      <c r="K38" s="82"/>
      <c r="L38" s="82"/>
      <c r="M38" s="10"/>
      <c r="N38" s="10"/>
      <c r="O38" s="66" t="s">
        <v>261</v>
      </c>
    </row>
    <row r="39" spans="1:15" ht="15.75" x14ac:dyDescent="0.25">
      <c r="A39" s="7">
        <v>24</v>
      </c>
      <c r="B39" s="7" t="s">
        <v>47</v>
      </c>
      <c r="C39" s="8" t="s">
        <v>295</v>
      </c>
      <c r="D39" s="9">
        <v>0.625</v>
      </c>
      <c r="E39" s="82" t="str">
        <f>F12</f>
        <v>M.VEHBİ BOLAK TİC. MTAL</v>
      </c>
      <c r="F39" s="82"/>
      <c r="G39" s="82"/>
      <c r="H39" s="82"/>
      <c r="I39" s="82" t="str">
        <f>F13</f>
        <v>ALTIEYLÜL FL</v>
      </c>
      <c r="J39" s="82"/>
      <c r="K39" s="82"/>
      <c r="L39" s="82"/>
      <c r="M39" s="10"/>
      <c r="N39" s="10"/>
      <c r="O39" s="66" t="s">
        <v>261</v>
      </c>
    </row>
    <row r="40" spans="1:15" ht="15.75" x14ac:dyDescent="0.25">
      <c r="A40" s="5" t="s">
        <v>0</v>
      </c>
      <c r="B40" s="5" t="s">
        <v>1</v>
      </c>
      <c r="C40" s="6" t="s">
        <v>2</v>
      </c>
      <c r="D40" s="5" t="s">
        <v>3</v>
      </c>
      <c r="E40" s="80" t="s">
        <v>4</v>
      </c>
      <c r="F40" s="83"/>
      <c r="G40" s="83"/>
      <c r="H40" s="81"/>
      <c r="I40" s="80" t="s">
        <v>5</v>
      </c>
      <c r="J40" s="83"/>
      <c r="K40" s="83"/>
      <c r="L40" s="81"/>
      <c r="M40" s="80" t="s">
        <v>6</v>
      </c>
      <c r="N40" s="81"/>
      <c r="O40" s="5" t="s">
        <v>7</v>
      </c>
    </row>
    <row r="41" spans="1:15" ht="15.75" x14ac:dyDescent="0.25">
      <c r="A41" s="7" t="s">
        <v>178</v>
      </c>
      <c r="B41" s="7" t="s">
        <v>66</v>
      </c>
      <c r="C41" s="8" t="s">
        <v>299</v>
      </c>
      <c r="D41" s="9">
        <v>0.41666666666666669</v>
      </c>
      <c r="E41" s="82" t="s">
        <v>14</v>
      </c>
      <c r="F41" s="82"/>
      <c r="G41" s="82"/>
      <c r="H41" s="82"/>
      <c r="I41" s="82" t="s">
        <v>23</v>
      </c>
      <c r="J41" s="82"/>
      <c r="K41" s="82"/>
      <c r="L41" s="82"/>
      <c r="M41" s="10"/>
      <c r="N41" s="10"/>
      <c r="O41" s="66" t="s">
        <v>261</v>
      </c>
    </row>
    <row r="42" spans="1:15" ht="15.75" x14ac:dyDescent="0.25">
      <c r="A42" s="7" t="s">
        <v>179</v>
      </c>
      <c r="B42" s="7" t="s">
        <v>67</v>
      </c>
      <c r="C42" s="8" t="s">
        <v>299</v>
      </c>
      <c r="D42" s="9">
        <v>0.45833333333333331</v>
      </c>
      <c r="E42" s="82" t="s">
        <v>16</v>
      </c>
      <c r="F42" s="82"/>
      <c r="G42" s="82"/>
      <c r="H42" s="82"/>
      <c r="I42" s="82" t="s">
        <v>19</v>
      </c>
      <c r="J42" s="82"/>
      <c r="K42" s="82"/>
      <c r="L42" s="82"/>
      <c r="M42" s="10"/>
      <c r="N42" s="10"/>
      <c r="O42" s="66" t="s">
        <v>261</v>
      </c>
    </row>
    <row r="43" spans="1:15" ht="15.75" x14ac:dyDescent="0.25">
      <c r="A43" s="7" t="s">
        <v>180</v>
      </c>
      <c r="B43" s="7" t="s">
        <v>71</v>
      </c>
      <c r="C43" s="8" t="s">
        <v>299</v>
      </c>
      <c r="D43" s="9">
        <v>0.5</v>
      </c>
      <c r="E43" s="82" t="s">
        <v>18</v>
      </c>
      <c r="F43" s="82"/>
      <c r="G43" s="82"/>
      <c r="H43" s="82"/>
      <c r="I43" s="82" t="s">
        <v>21</v>
      </c>
      <c r="J43" s="82"/>
      <c r="K43" s="82"/>
      <c r="L43" s="82"/>
      <c r="M43" s="10"/>
      <c r="N43" s="10"/>
      <c r="O43" s="66" t="s">
        <v>261</v>
      </c>
    </row>
    <row r="44" spans="1:15" ht="15.75" x14ac:dyDescent="0.25">
      <c r="A44" s="7" t="s">
        <v>181</v>
      </c>
      <c r="B44" s="7" t="s">
        <v>72</v>
      </c>
      <c r="C44" s="8" t="s">
        <v>299</v>
      </c>
      <c r="D44" s="9">
        <v>0.54166666666666663</v>
      </c>
      <c r="E44" s="82" t="s">
        <v>20</v>
      </c>
      <c r="F44" s="82"/>
      <c r="G44" s="82"/>
      <c r="H44" s="82"/>
      <c r="I44" s="82" t="s">
        <v>17</v>
      </c>
      <c r="J44" s="82"/>
      <c r="K44" s="82"/>
      <c r="L44" s="82"/>
      <c r="M44" s="10"/>
      <c r="N44" s="10"/>
      <c r="O44" s="66" t="s">
        <v>261</v>
      </c>
    </row>
    <row r="45" spans="1:15" ht="15.75" x14ac:dyDescent="0.25">
      <c r="A45" s="66" t="s">
        <v>182</v>
      </c>
      <c r="B45" s="7" t="s">
        <v>73</v>
      </c>
      <c r="C45" s="8" t="s">
        <v>299</v>
      </c>
      <c r="D45" s="9">
        <v>0.58333333333333337</v>
      </c>
      <c r="E45" s="82" t="s">
        <v>22</v>
      </c>
      <c r="F45" s="82"/>
      <c r="G45" s="82"/>
      <c r="H45" s="82"/>
      <c r="I45" s="82" t="s">
        <v>15</v>
      </c>
      <c r="J45" s="82"/>
      <c r="K45" s="82"/>
      <c r="L45" s="82"/>
      <c r="M45" s="10"/>
      <c r="N45" s="10"/>
      <c r="O45" s="66" t="s">
        <v>261</v>
      </c>
    </row>
    <row r="46" spans="1:15" ht="15.75" x14ac:dyDescent="0.25">
      <c r="A46" s="5" t="s">
        <v>0</v>
      </c>
      <c r="B46" s="5" t="s">
        <v>1</v>
      </c>
      <c r="C46" s="6" t="s">
        <v>2</v>
      </c>
      <c r="D46" s="5" t="s">
        <v>3</v>
      </c>
      <c r="E46" s="80" t="s">
        <v>4</v>
      </c>
      <c r="F46" s="83"/>
      <c r="G46" s="83"/>
      <c r="H46" s="81"/>
      <c r="I46" s="80" t="s">
        <v>5</v>
      </c>
      <c r="J46" s="83"/>
      <c r="K46" s="83"/>
      <c r="L46" s="81"/>
      <c r="M46" s="80" t="s">
        <v>6</v>
      </c>
      <c r="N46" s="81"/>
      <c r="O46" s="5" t="s">
        <v>7</v>
      </c>
    </row>
    <row r="47" spans="1:15" ht="15.75" x14ac:dyDescent="0.25">
      <c r="A47" s="7" t="s">
        <v>209</v>
      </c>
      <c r="B47" s="7" t="s">
        <v>74</v>
      </c>
      <c r="C47" s="8" t="s">
        <v>300</v>
      </c>
      <c r="D47" s="9">
        <v>0.41666666666666669</v>
      </c>
      <c r="E47" s="82" t="s">
        <v>78</v>
      </c>
      <c r="F47" s="82"/>
      <c r="G47" s="82"/>
      <c r="H47" s="82"/>
      <c r="I47" s="82" t="s">
        <v>81</v>
      </c>
      <c r="J47" s="82"/>
      <c r="K47" s="82"/>
      <c r="L47" s="82"/>
      <c r="M47" s="10"/>
      <c r="N47" s="10"/>
      <c r="O47" s="66" t="s">
        <v>261</v>
      </c>
    </row>
    <row r="48" spans="1:15" ht="15.75" x14ac:dyDescent="0.25">
      <c r="A48" s="7" t="s">
        <v>227</v>
      </c>
      <c r="B48" s="7" t="s">
        <v>75</v>
      </c>
      <c r="C48" s="8" t="s">
        <v>300</v>
      </c>
      <c r="D48" s="9">
        <v>0.45833333333333331</v>
      </c>
      <c r="E48" s="82" t="s">
        <v>79</v>
      </c>
      <c r="F48" s="82"/>
      <c r="G48" s="82"/>
      <c r="H48" s="82"/>
      <c r="I48" s="82" t="s">
        <v>241</v>
      </c>
      <c r="J48" s="82"/>
      <c r="K48" s="82"/>
      <c r="L48" s="82"/>
      <c r="M48" s="10"/>
      <c r="N48" s="10"/>
      <c r="O48" s="66" t="s">
        <v>261</v>
      </c>
    </row>
    <row r="49" spans="1:15" ht="15.75" x14ac:dyDescent="0.25">
      <c r="A49" s="7" t="s">
        <v>228</v>
      </c>
      <c r="B49" s="7" t="s">
        <v>76</v>
      </c>
      <c r="C49" s="8" t="s">
        <v>300</v>
      </c>
      <c r="D49" s="9">
        <v>0.5</v>
      </c>
      <c r="E49" s="82" t="s">
        <v>243</v>
      </c>
      <c r="F49" s="82"/>
      <c r="G49" s="82"/>
      <c r="H49" s="82"/>
      <c r="I49" s="82" t="s">
        <v>246</v>
      </c>
      <c r="J49" s="82"/>
      <c r="K49" s="82"/>
      <c r="L49" s="82"/>
      <c r="M49" s="10"/>
      <c r="N49" s="10"/>
      <c r="O49" s="66" t="s">
        <v>261</v>
      </c>
    </row>
    <row r="50" spans="1:15" ht="15.75" x14ac:dyDescent="0.25">
      <c r="A50" s="7" t="s">
        <v>248</v>
      </c>
      <c r="B50" s="7" t="s">
        <v>77</v>
      </c>
      <c r="C50" s="8" t="s">
        <v>300</v>
      </c>
      <c r="D50" s="9">
        <v>0.54166666666666663</v>
      </c>
      <c r="E50" s="82" t="s">
        <v>245</v>
      </c>
      <c r="F50" s="82"/>
      <c r="G50" s="82"/>
      <c r="H50" s="82"/>
      <c r="I50" s="82" t="s">
        <v>80</v>
      </c>
      <c r="J50" s="82"/>
      <c r="K50" s="82"/>
      <c r="L50" s="82"/>
      <c r="M50" s="10"/>
      <c r="N50" s="10"/>
      <c r="O50" s="66" t="s">
        <v>261</v>
      </c>
    </row>
    <row r="51" spans="1:15" ht="15.75" x14ac:dyDescent="0.25">
      <c r="A51" s="5" t="s">
        <v>0</v>
      </c>
      <c r="B51" s="5" t="s">
        <v>1</v>
      </c>
      <c r="C51" s="6" t="s">
        <v>2</v>
      </c>
      <c r="D51" s="5" t="s">
        <v>3</v>
      </c>
      <c r="E51" s="80" t="s">
        <v>4</v>
      </c>
      <c r="F51" s="83"/>
      <c r="G51" s="83"/>
      <c r="H51" s="81"/>
      <c r="I51" s="80" t="s">
        <v>5</v>
      </c>
      <c r="J51" s="83"/>
      <c r="K51" s="83"/>
      <c r="L51" s="81"/>
      <c r="M51" s="80" t="s">
        <v>6</v>
      </c>
      <c r="N51" s="81"/>
      <c r="O51" s="5" t="s">
        <v>7</v>
      </c>
    </row>
    <row r="52" spans="1:15" ht="15.75" x14ac:dyDescent="0.25">
      <c r="A52" s="7" t="s">
        <v>249</v>
      </c>
      <c r="B52" s="7" t="s">
        <v>253</v>
      </c>
      <c r="C52" s="8" t="s">
        <v>301</v>
      </c>
      <c r="D52" s="11">
        <v>0.45833333333333331</v>
      </c>
      <c r="E52" s="82" t="s">
        <v>244</v>
      </c>
      <c r="F52" s="82"/>
      <c r="G52" s="82"/>
      <c r="H52" s="82"/>
      <c r="I52" s="82" t="s">
        <v>240</v>
      </c>
      <c r="J52" s="82"/>
      <c r="K52" s="82"/>
      <c r="L52" s="82"/>
      <c r="M52" s="10"/>
      <c r="N52" s="10"/>
      <c r="O52" s="66" t="s">
        <v>261</v>
      </c>
    </row>
    <row r="53" spans="1:15" ht="15.75" x14ac:dyDescent="0.25">
      <c r="A53" s="7" t="s">
        <v>250</v>
      </c>
      <c r="B53" s="7" t="s">
        <v>254</v>
      </c>
      <c r="C53" s="8" t="s">
        <v>301</v>
      </c>
      <c r="D53" s="9">
        <v>0.5</v>
      </c>
      <c r="E53" s="82" t="s">
        <v>242</v>
      </c>
      <c r="F53" s="82"/>
      <c r="G53" s="82"/>
      <c r="H53" s="82"/>
      <c r="I53" s="82" t="s">
        <v>273</v>
      </c>
      <c r="J53" s="82"/>
      <c r="K53" s="82"/>
      <c r="L53" s="82"/>
      <c r="M53" s="10"/>
      <c r="N53" s="10"/>
      <c r="O53" s="66" t="s">
        <v>261</v>
      </c>
    </row>
    <row r="54" spans="1:15" ht="15.75" x14ac:dyDescent="0.25">
      <c r="A54" s="5" t="s">
        <v>0</v>
      </c>
      <c r="B54" s="5" t="s">
        <v>1</v>
      </c>
      <c r="C54" s="6" t="s">
        <v>2</v>
      </c>
      <c r="D54" s="5" t="s">
        <v>3</v>
      </c>
      <c r="E54" s="80" t="s">
        <v>4</v>
      </c>
      <c r="F54" s="83"/>
      <c r="G54" s="83"/>
      <c r="H54" s="81"/>
      <c r="I54" s="80" t="s">
        <v>5</v>
      </c>
      <c r="J54" s="83"/>
      <c r="K54" s="83"/>
      <c r="L54" s="81"/>
      <c r="M54" s="80" t="s">
        <v>6</v>
      </c>
      <c r="N54" s="81"/>
      <c r="O54" s="5" t="s">
        <v>7</v>
      </c>
    </row>
    <row r="55" spans="1:15" ht="15.75" x14ac:dyDescent="0.25">
      <c r="A55" s="7" t="s">
        <v>251</v>
      </c>
      <c r="B55" s="7" t="s">
        <v>255</v>
      </c>
      <c r="C55" s="8" t="s">
        <v>302</v>
      </c>
      <c r="D55" s="11">
        <v>0.45833333333333331</v>
      </c>
      <c r="E55" s="78" t="s">
        <v>257</v>
      </c>
      <c r="F55" s="79"/>
      <c r="G55" s="79"/>
      <c r="H55" s="79"/>
      <c r="I55" s="78" t="s">
        <v>259</v>
      </c>
      <c r="J55" s="79"/>
      <c r="K55" s="79"/>
      <c r="L55" s="79"/>
      <c r="M55" s="10"/>
      <c r="N55" s="10"/>
      <c r="O55" s="66" t="s">
        <v>261</v>
      </c>
    </row>
    <row r="56" spans="1:15" ht="15.75" x14ac:dyDescent="0.25">
      <c r="A56" s="7" t="s">
        <v>252</v>
      </c>
      <c r="B56" s="7" t="s">
        <v>256</v>
      </c>
      <c r="C56" s="8" t="s">
        <v>302</v>
      </c>
      <c r="D56" s="9">
        <v>0.5</v>
      </c>
      <c r="E56" s="78" t="s">
        <v>258</v>
      </c>
      <c r="F56" s="79"/>
      <c r="G56" s="79"/>
      <c r="H56" s="79"/>
      <c r="I56" s="78" t="s">
        <v>260</v>
      </c>
      <c r="J56" s="79"/>
      <c r="K56" s="79"/>
      <c r="L56" s="79"/>
      <c r="M56" s="10"/>
      <c r="N56" s="10"/>
      <c r="O56" s="66" t="s">
        <v>261</v>
      </c>
    </row>
  </sheetData>
  <mergeCells count="114">
    <mergeCell ref="B6:D6"/>
    <mergeCell ref="F6:H6"/>
    <mergeCell ref="J6:L6"/>
    <mergeCell ref="B7:D7"/>
    <mergeCell ref="F7:H7"/>
    <mergeCell ref="J7:L7"/>
    <mergeCell ref="B13:D13"/>
    <mergeCell ref="F10:H10"/>
    <mergeCell ref="A1:O2"/>
    <mergeCell ref="B4:D4"/>
    <mergeCell ref="F4:H4"/>
    <mergeCell ref="J4:L4"/>
    <mergeCell ref="B5:D5"/>
    <mergeCell ref="F5:H5"/>
    <mergeCell ref="J5:L5"/>
    <mergeCell ref="F11:H11"/>
    <mergeCell ref="B8:D8"/>
    <mergeCell ref="F8:H8"/>
    <mergeCell ref="J8:L8"/>
    <mergeCell ref="I25:L25"/>
    <mergeCell ref="E15:H15"/>
    <mergeCell ref="I15:L15"/>
    <mergeCell ref="M15:N15"/>
    <mergeCell ref="B10:D10"/>
    <mergeCell ref="B11:D11"/>
    <mergeCell ref="B12:D12"/>
    <mergeCell ref="E19:H19"/>
    <mergeCell ref="I19:L19"/>
    <mergeCell ref="E20:H20"/>
    <mergeCell ref="I20:L20"/>
    <mergeCell ref="A14:O14"/>
    <mergeCell ref="I29:L29"/>
    <mergeCell ref="E30:H30"/>
    <mergeCell ref="I30:L30"/>
    <mergeCell ref="E32:H32"/>
    <mergeCell ref="E21:H21"/>
    <mergeCell ref="I21:L21"/>
    <mergeCell ref="E16:H16"/>
    <mergeCell ref="I16:L16"/>
    <mergeCell ref="E17:H17"/>
    <mergeCell ref="I17:L17"/>
    <mergeCell ref="E18:H18"/>
    <mergeCell ref="I18:L18"/>
    <mergeCell ref="I32:L32"/>
    <mergeCell ref="E26:H26"/>
    <mergeCell ref="I26:L26"/>
    <mergeCell ref="E27:H27"/>
    <mergeCell ref="I27:L27"/>
    <mergeCell ref="E28:H28"/>
    <mergeCell ref="I28:L28"/>
    <mergeCell ref="E22:H22"/>
    <mergeCell ref="I22:L22"/>
    <mergeCell ref="E24:H24"/>
    <mergeCell ref="I24:L24"/>
    <mergeCell ref="E25:H25"/>
    <mergeCell ref="E39:H39"/>
    <mergeCell ref="I39:L39"/>
    <mergeCell ref="E40:H40"/>
    <mergeCell ref="I40:L40"/>
    <mergeCell ref="M40:N40"/>
    <mergeCell ref="F12:H12"/>
    <mergeCell ref="F13:H13"/>
    <mergeCell ref="E23:H23"/>
    <mergeCell ref="I23:L23"/>
    <mergeCell ref="E31:H31"/>
    <mergeCell ref="I31:L31"/>
    <mergeCell ref="E36:H36"/>
    <mergeCell ref="I36:L36"/>
    <mergeCell ref="E37:H37"/>
    <mergeCell ref="I37:L37"/>
    <mergeCell ref="E38:H38"/>
    <mergeCell ref="I38:L38"/>
    <mergeCell ref="E33:H33"/>
    <mergeCell ref="I33:L33"/>
    <mergeCell ref="E34:H34"/>
    <mergeCell ref="I34:L34"/>
    <mergeCell ref="E35:H35"/>
    <mergeCell ref="I35:L35"/>
    <mergeCell ref="E29:H29"/>
    <mergeCell ref="E44:H44"/>
    <mergeCell ref="I44:L44"/>
    <mergeCell ref="E45:H45"/>
    <mergeCell ref="I45:L45"/>
    <mergeCell ref="E46:H46"/>
    <mergeCell ref="I46:L46"/>
    <mergeCell ref="E41:H41"/>
    <mergeCell ref="I41:L41"/>
    <mergeCell ref="E42:H42"/>
    <mergeCell ref="I42:L42"/>
    <mergeCell ref="E43:H43"/>
    <mergeCell ref="I43:L43"/>
    <mergeCell ref="E55:H55"/>
    <mergeCell ref="E56:H56"/>
    <mergeCell ref="I55:L55"/>
    <mergeCell ref="I56:L56"/>
    <mergeCell ref="M46:N46"/>
    <mergeCell ref="E47:H47"/>
    <mergeCell ref="I47:L47"/>
    <mergeCell ref="E48:H48"/>
    <mergeCell ref="I48:L48"/>
    <mergeCell ref="E50:H50"/>
    <mergeCell ref="I49:L49"/>
    <mergeCell ref="I54:L54"/>
    <mergeCell ref="E54:H54"/>
    <mergeCell ref="M54:N54"/>
    <mergeCell ref="E53:H53"/>
    <mergeCell ref="I53:L53"/>
    <mergeCell ref="M51:N51"/>
    <mergeCell ref="I50:L50"/>
    <mergeCell ref="E51:H51"/>
    <mergeCell ref="I51:L51"/>
    <mergeCell ref="E52:H52"/>
    <mergeCell ref="I52:L52"/>
    <mergeCell ref="E49:H4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16" workbookViewId="0">
      <selection activeCell="A38" sqref="A38:I38"/>
    </sheetView>
  </sheetViews>
  <sheetFormatPr defaultRowHeight="15" x14ac:dyDescent="0.25"/>
  <cols>
    <col min="2" max="2" width="11.7109375" customWidth="1"/>
    <col min="3" max="3" width="19" customWidth="1"/>
    <col min="4" max="4" width="14.7109375" customWidth="1"/>
    <col min="5" max="5" width="34.85546875" customWidth="1"/>
    <col min="6" max="6" width="39.28515625" customWidth="1"/>
    <col min="9" max="9" width="24.42578125" customWidth="1"/>
  </cols>
  <sheetData>
    <row r="1" spans="1:9" x14ac:dyDescent="0.25">
      <c r="A1" s="92" t="s">
        <v>143</v>
      </c>
      <c r="B1" s="92"/>
      <c r="C1" s="92"/>
      <c r="D1" s="92"/>
      <c r="E1" s="92"/>
      <c r="F1" s="92"/>
      <c r="G1" s="92"/>
      <c r="H1" s="92"/>
      <c r="I1" s="92"/>
    </row>
    <row r="2" spans="1:9" ht="15.75" thickBot="1" x14ac:dyDescent="0.3">
      <c r="A2" s="92"/>
      <c r="B2" s="92"/>
      <c r="C2" s="92"/>
      <c r="D2" s="92"/>
      <c r="E2" s="92"/>
      <c r="F2" s="92"/>
      <c r="G2" s="92"/>
      <c r="H2" s="92"/>
      <c r="I2" s="92"/>
    </row>
    <row r="3" spans="1:9" ht="19.5" thickBot="1" x14ac:dyDescent="0.35">
      <c r="A3" s="17"/>
      <c r="B3" s="100" t="s">
        <v>85</v>
      </c>
      <c r="C3" s="101"/>
      <c r="D3" s="102"/>
      <c r="E3" s="18" t="s">
        <v>88</v>
      </c>
      <c r="F3" s="100" t="s">
        <v>89</v>
      </c>
      <c r="G3" s="101"/>
    </row>
    <row r="4" spans="1:9" ht="15.75" x14ac:dyDescent="0.25">
      <c r="A4" s="1">
        <v>1</v>
      </c>
      <c r="B4" s="96" t="s">
        <v>116</v>
      </c>
      <c r="C4" s="96"/>
      <c r="D4" s="96"/>
      <c r="E4" s="16" t="s">
        <v>122</v>
      </c>
      <c r="F4" s="84" t="s">
        <v>127</v>
      </c>
      <c r="G4" s="84"/>
      <c r="H4" s="1"/>
      <c r="I4" s="1"/>
    </row>
    <row r="5" spans="1:9" ht="15.75" x14ac:dyDescent="0.25">
      <c r="A5" s="1">
        <v>2</v>
      </c>
      <c r="B5" s="84" t="s">
        <v>117</v>
      </c>
      <c r="C5" s="84"/>
      <c r="D5" s="84"/>
      <c r="E5" s="14" t="s">
        <v>123</v>
      </c>
      <c r="F5" s="84" t="s">
        <v>129</v>
      </c>
      <c r="G5" s="84"/>
      <c r="H5" s="1"/>
      <c r="I5" s="1"/>
    </row>
    <row r="6" spans="1:9" ht="15.75" x14ac:dyDescent="0.25">
      <c r="A6" s="1">
        <v>3</v>
      </c>
      <c r="B6" s="84" t="s">
        <v>119</v>
      </c>
      <c r="C6" s="84"/>
      <c r="D6" s="84"/>
      <c r="E6" s="14" t="s">
        <v>125</v>
      </c>
      <c r="F6" s="84" t="s">
        <v>131</v>
      </c>
      <c r="G6" s="84"/>
      <c r="H6" s="1"/>
      <c r="I6" s="1"/>
    </row>
    <row r="7" spans="1:9" ht="15.75" x14ac:dyDescent="0.25">
      <c r="A7" s="1">
        <v>4</v>
      </c>
      <c r="B7" s="84" t="s">
        <v>120</v>
      </c>
      <c r="C7" s="84"/>
      <c r="D7" s="84"/>
      <c r="E7" s="28" t="s">
        <v>126</v>
      </c>
      <c r="F7" s="84" t="s">
        <v>133</v>
      </c>
      <c r="G7" s="84"/>
      <c r="H7" s="1"/>
      <c r="I7" s="1"/>
    </row>
    <row r="8" spans="1:9" ht="15.75" x14ac:dyDescent="0.25">
      <c r="A8" s="1">
        <v>5</v>
      </c>
      <c r="B8" s="84" t="s">
        <v>121</v>
      </c>
      <c r="C8" s="84"/>
      <c r="D8" s="84"/>
      <c r="E8" s="15"/>
      <c r="F8" s="91"/>
      <c r="G8" s="91"/>
      <c r="H8" s="1"/>
      <c r="I8" s="1"/>
    </row>
    <row r="9" spans="1:9" ht="19.5" thickBot="1" x14ac:dyDescent="0.35">
      <c r="A9" s="19"/>
      <c r="B9" s="98"/>
      <c r="C9" s="98"/>
      <c r="D9" s="98"/>
      <c r="E9" s="98"/>
      <c r="F9" s="98"/>
      <c r="G9" s="98"/>
      <c r="H9" s="98"/>
      <c r="I9" s="98"/>
    </row>
    <row r="10" spans="1:9" ht="33" customHeight="1" thickBot="1" x14ac:dyDescent="0.3">
      <c r="A10" s="99" t="s">
        <v>84</v>
      </c>
      <c r="B10" s="99"/>
      <c r="C10" s="99"/>
      <c r="D10" s="99"/>
      <c r="E10" s="99"/>
      <c r="F10" s="99"/>
      <c r="G10" s="99"/>
      <c r="H10" s="99"/>
      <c r="I10" s="99"/>
    </row>
    <row r="11" spans="1:9" ht="18.75" x14ac:dyDescent="0.3">
      <c r="A11" s="20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97" t="s">
        <v>6</v>
      </c>
      <c r="H11" s="97"/>
      <c r="I11" s="21" t="s">
        <v>7</v>
      </c>
    </row>
    <row r="12" spans="1:9" ht="18.75" customHeight="1" x14ac:dyDescent="0.25">
      <c r="A12" s="22">
        <v>1</v>
      </c>
      <c r="B12" s="23" t="s">
        <v>94</v>
      </c>
      <c r="C12" s="8" t="s">
        <v>293</v>
      </c>
      <c r="D12" s="25">
        <v>0.41666666666666669</v>
      </c>
      <c r="E12" s="23" t="s">
        <v>116</v>
      </c>
      <c r="F12" s="29" t="s">
        <v>120</v>
      </c>
      <c r="G12" s="32"/>
      <c r="H12" s="32"/>
      <c r="I12" s="27" t="s">
        <v>281</v>
      </c>
    </row>
    <row r="13" spans="1:9" ht="18.75" customHeight="1" x14ac:dyDescent="0.25">
      <c r="A13" s="22">
        <v>2</v>
      </c>
      <c r="B13" s="23" t="s">
        <v>95</v>
      </c>
      <c r="C13" s="8" t="s">
        <v>293</v>
      </c>
      <c r="D13" s="25">
        <v>0.45833333333333298</v>
      </c>
      <c r="E13" s="23" t="s">
        <v>117</v>
      </c>
      <c r="F13" s="30" t="s">
        <v>119</v>
      </c>
      <c r="G13" s="32"/>
      <c r="H13" s="32"/>
      <c r="I13" s="27" t="s">
        <v>281</v>
      </c>
    </row>
    <row r="14" spans="1:9" ht="18.75" customHeight="1" x14ac:dyDescent="0.25">
      <c r="A14" s="22">
        <v>3</v>
      </c>
      <c r="B14" s="23" t="s">
        <v>96</v>
      </c>
      <c r="C14" s="8" t="s">
        <v>293</v>
      </c>
      <c r="D14" s="25">
        <v>0.5</v>
      </c>
      <c r="E14" s="23" t="s">
        <v>122</v>
      </c>
      <c r="F14" s="33" t="s">
        <v>126</v>
      </c>
      <c r="G14" s="26"/>
      <c r="H14" s="26"/>
      <c r="I14" s="27" t="s">
        <v>281</v>
      </c>
    </row>
    <row r="15" spans="1:9" ht="18.75" customHeight="1" x14ac:dyDescent="0.25">
      <c r="A15" s="22">
        <v>4</v>
      </c>
      <c r="B15" s="23" t="s">
        <v>97</v>
      </c>
      <c r="C15" s="8" t="s">
        <v>293</v>
      </c>
      <c r="D15" s="25">
        <v>0.54166666666666696</v>
      </c>
      <c r="E15" s="23" t="s">
        <v>124</v>
      </c>
      <c r="F15" s="23" t="s">
        <v>125</v>
      </c>
      <c r="G15" s="26"/>
      <c r="H15" s="26"/>
      <c r="I15" s="27" t="s">
        <v>281</v>
      </c>
    </row>
    <row r="16" spans="1:9" ht="18.75" customHeight="1" x14ac:dyDescent="0.25">
      <c r="A16" s="22">
        <v>5</v>
      </c>
      <c r="B16" s="23" t="s">
        <v>98</v>
      </c>
      <c r="C16" s="8" t="s">
        <v>306</v>
      </c>
      <c r="D16" s="25">
        <v>0.41666666666666669</v>
      </c>
      <c r="E16" s="31" t="s">
        <v>128</v>
      </c>
      <c r="F16" s="31" t="s">
        <v>133</v>
      </c>
      <c r="G16" s="26"/>
      <c r="H16" s="26"/>
      <c r="I16" s="27" t="s">
        <v>281</v>
      </c>
    </row>
    <row r="17" spans="1:9" ht="18.75" customHeight="1" x14ac:dyDescent="0.25">
      <c r="A17" s="22">
        <v>6</v>
      </c>
      <c r="B17" s="23" t="s">
        <v>99</v>
      </c>
      <c r="C17" s="8" t="s">
        <v>306</v>
      </c>
      <c r="D17" s="25">
        <v>0.45833333333333298</v>
      </c>
      <c r="E17" s="31" t="s">
        <v>130</v>
      </c>
      <c r="F17" s="31" t="s">
        <v>131</v>
      </c>
      <c r="G17" s="26"/>
      <c r="H17" s="26"/>
      <c r="I17" s="27" t="s">
        <v>281</v>
      </c>
    </row>
    <row r="18" spans="1:9" ht="18.75" customHeight="1" x14ac:dyDescent="0.25">
      <c r="A18" s="22">
        <v>7</v>
      </c>
      <c r="B18" s="23" t="s">
        <v>100</v>
      </c>
      <c r="C18" s="8" t="s">
        <v>306</v>
      </c>
      <c r="D18" s="25">
        <v>0.5</v>
      </c>
      <c r="E18" s="23" t="s">
        <v>121</v>
      </c>
      <c r="F18" s="30" t="s">
        <v>119</v>
      </c>
      <c r="G18" s="26"/>
      <c r="H18" s="26"/>
      <c r="I18" s="27" t="s">
        <v>281</v>
      </c>
    </row>
    <row r="19" spans="1:9" ht="18.75" customHeight="1" x14ac:dyDescent="0.25">
      <c r="A19" s="22">
        <v>8</v>
      </c>
      <c r="B19" s="23" t="s">
        <v>101</v>
      </c>
      <c r="C19" s="8" t="s">
        <v>306</v>
      </c>
      <c r="D19" s="25">
        <v>0.54166666666666663</v>
      </c>
      <c r="E19" s="23" t="s">
        <v>116</v>
      </c>
      <c r="F19" s="23" t="s">
        <v>117</v>
      </c>
      <c r="G19" s="26"/>
      <c r="H19" s="26"/>
      <c r="I19" s="27" t="s">
        <v>281</v>
      </c>
    </row>
    <row r="20" spans="1:9" ht="18.75" customHeight="1" x14ac:dyDescent="0.25">
      <c r="A20" s="22">
        <v>9</v>
      </c>
      <c r="B20" s="23" t="s">
        <v>107</v>
      </c>
      <c r="C20" s="8" t="s">
        <v>294</v>
      </c>
      <c r="D20" s="25">
        <v>0.41666666666666669</v>
      </c>
      <c r="E20" s="23" t="s">
        <v>122</v>
      </c>
      <c r="F20" s="23" t="s">
        <v>125</v>
      </c>
      <c r="G20" s="26"/>
      <c r="H20" s="26"/>
      <c r="I20" s="27" t="s">
        <v>281</v>
      </c>
    </row>
    <row r="21" spans="1:9" ht="18.75" customHeight="1" x14ac:dyDescent="0.25">
      <c r="A21" s="22">
        <v>10</v>
      </c>
      <c r="B21" s="23" t="s">
        <v>106</v>
      </c>
      <c r="C21" s="8" t="s">
        <v>294</v>
      </c>
      <c r="D21" s="25">
        <v>0.45833333333333298</v>
      </c>
      <c r="E21" s="31" t="s">
        <v>126</v>
      </c>
      <c r="F21" s="23" t="s">
        <v>124</v>
      </c>
      <c r="G21" s="26"/>
      <c r="H21" s="26"/>
      <c r="I21" s="27" t="s">
        <v>281</v>
      </c>
    </row>
    <row r="22" spans="1:9" ht="18.75" customHeight="1" x14ac:dyDescent="0.25">
      <c r="A22" s="22">
        <v>11</v>
      </c>
      <c r="B22" s="23" t="s">
        <v>102</v>
      </c>
      <c r="C22" s="8" t="s">
        <v>294</v>
      </c>
      <c r="D22" s="25">
        <v>0.5</v>
      </c>
      <c r="E22" s="31" t="s">
        <v>128</v>
      </c>
      <c r="F22" s="31" t="s">
        <v>131</v>
      </c>
      <c r="G22" s="26"/>
      <c r="H22" s="26"/>
      <c r="I22" s="27" t="s">
        <v>281</v>
      </c>
    </row>
    <row r="23" spans="1:9" ht="18.75" customHeight="1" x14ac:dyDescent="0.25">
      <c r="A23" s="22">
        <v>12</v>
      </c>
      <c r="B23" s="23" t="s">
        <v>103</v>
      </c>
      <c r="C23" s="8" t="s">
        <v>294</v>
      </c>
      <c r="D23" s="25">
        <v>0.54166666666666696</v>
      </c>
      <c r="E23" s="31" t="s">
        <v>133</v>
      </c>
      <c r="F23" s="31" t="s">
        <v>130</v>
      </c>
      <c r="G23" s="26"/>
      <c r="H23" s="26"/>
      <c r="I23" s="27" t="s">
        <v>281</v>
      </c>
    </row>
    <row r="24" spans="1:9" ht="18.75" customHeight="1" x14ac:dyDescent="0.25">
      <c r="A24" s="22">
        <v>13</v>
      </c>
      <c r="B24" s="23" t="s">
        <v>104</v>
      </c>
      <c r="C24" s="24" t="s">
        <v>295</v>
      </c>
      <c r="D24" s="25">
        <v>0.41666666666666669</v>
      </c>
      <c r="E24" s="29" t="s">
        <v>120</v>
      </c>
      <c r="F24" s="23" t="s">
        <v>118</v>
      </c>
      <c r="G24" s="26"/>
      <c r="H24" s="26"/>
      <c r="I24" s="27" t="s">
        <v>281</v>
      </c>
    </row>
    <row r="25" spans="1:9" ht="18.75" customHeight="1" x14ac:dyDescent="0.25">
      <c r="A25" s="22">
        <v>14</v>
      </c>
      <c r="B25" s="23" t="s">
        <v>105</v>
      </c>
      <c r="C25" s="24" t="s">
        <v>295</v>
      </c>
      <c r="D25" s="25">
        <v>0.45833333333333298</v>
      </c>
      <c r="E25" s="23" t="s">
        <v>121</v>
      </c>
      <c r="F25" s="23" t="s">
        <v>116</v>
      </c>
      <c r="G25" s="26"/>
      <c r="H25" s="26"/>
      <c r="I25" s="27" t="s">
        <v>281</v>
      </c>
    </row>
    <row r="26" spans="1:9" ht="18.75" customHeight="1" x14ac:dyDescent="0.25">
      <c r="A26" s="22">
        <v>15</v>
      </c>
      <c r="B26" s="23" t="s">
        <v>112</v>
      </c>
      <c r="C26" s="24" t="s">
        <v>295</v>
      </c>
      <c r="D26" s="25">
        <v>0.5</v>
      </c>
      <c r="E26" s="23" t="s">
        <v>122</v>
      </c>
      <c r="F26" s="23" t="s">
        <v>124</v>
      </c>
      <c r="G26" s="26"/>
      <c r="H26" s="26"/>
      <c r="I26" s="27" t="s">
        <v>281</v>
      </c>
    </row>
    <row r="27" spans="1:9" ht="18.75" customHeight="1" x14ac:dyDescent="0.25">
      <c r="A27" s="22">
        <v>16</v>
      </c>
      <c r="B27" s="23" t="s">
        <v>113</v>
      </c>
      <c r="C27" s="24" t="s">
        <v>295</v>
      </c>
      <c r="D27" s="25">
        <v>0.54166666666666696</v>
      </c>
      <c r="E27" s="31" t="s">
        <v>128</v>
      </c>
      <c r="F27" s="31" t="s">
        <v>130</v>
      </c>
      <c r="G27" s="26"/>
      <c r="H27" s="26"/>
      <c r="I27" s="27" t="s">
        <v>281</v>
      </c>
    </row>
    <row r="28" spans="1:9" ht="18.75" customHeight="1" x14ac:dyDescent="0.25">
      <c r="A28" s="22">
        <v>17</v>
      </c>
      <c r="B28" s="23" t="s">
        <v>108</v>
      </c>
      <c r="C28" s="24" t="s">
        <v>296</v>
      </c>
      <c r="D28" s="25">
        <v>0.45833333333333331</v>
      </c>
      <c r="E28" s="30" t="s">
        <v>119</v>
      </c>
      <c r="F28" s="23" t="s">
        <v>116</v>
      </c>
      <c r="G28" s="26"/>
      <c r="H28" s="26"/>
      <c r="I28" s="27" t="s">
        <v>281</v>
      </c>
    </row>
    <row r="29" spans="1:9" ht="18.75" customHeight="1" x14ac:dyDescent="0.25">
      <c r="A29" s="22">
        <v>18</v>
      </c>
      <c r="B29" s="23" t="s">
        <v>109</v>
      </c>
      <c r="C29" s="24" t="s">
        <v>296</v>
      </c>
      <c r="D29" s="25">
        <v>0.5</v>
      </c>
      <c r="E29" s="29" t="s">
        <v>120</v>
      </c>
      <c r="F29" s="23" t="s">
        <v>121</v>
      </c>
      <c r="G29" s="26"/>
      <c r="H29" s="26"/>
      <c r="I29" s="27" t="s">
        <v>281</v>
      </c>
    </row>
    <row r="30" spans="1:9" ht="18.75" customHeight="1" x14ac:dyDescent="0.25">
      <c r="A30" s="22">
        <v>19</v>
      </c>
      <c r="B30" s="23" t="s">
        <v>114</v>
      </c>
      <c r="C30" s="24" t="s">
        <v>296</v>
      </c>
      <c r="D30" s="25">
        <v>0.54166666666666696</v>
      </c>
      <c r="E30" s="23" t="s">
        <v>125</v>
      </c>
      <c r="F30" s="23" t="s">
        <v>126</v>
      </c>
      <c r="G30" s="26"/>
      <c r="H30" s="26"/>
      <c r="I30" s="27" t="s">
        <v>281</v>
      </c>
    </row>
    <row r="31" spans="1:9" ht="18.75" customHeight="1" x14ac:dyDescent="0.25">
      <c r="A31" s="22">
        <v>20</v>
      </c>
      <c r="B31" s="23" t="s">
        <v>115</v>
      </c>
      <c r="C31" s="24" t="s">
        <v>297</v>
      </c>
      <c r="D31" s="25">
        <v>0.45833333333333331</v>
      </c>
      <c r="E31" s="23" t="s">
        <v>132</v>
      </c>
      <c r="F31" s="23" t="s">
        <v>134</v>
      </c>
      <c r="G31" s="26"/>
      <c r="H31" s="26"/>
      <c r="I31" s="27" t="s">
        <v>281</v>
      </c>
    </row>
    <row r="32" spans="1:9" ht="18.75" customHeight="1" x14ac:dyDescent="0.25">
      <c r="A32" s="22">
        <v>21</v>
      </c>
      <c r="B32" s="23" t="s">
        <v>110</v>
      </c>
      <c r="C32" s="24" t="s">
        <v>297</v>
      </c>
      <c r="D32" s="25">
        <v>0.5</v>
      </c>
      <c r="E32" s="23" t="s">
        <v>117</v>
      </c>
      <c r="F32" s="23" t="s">
        <v>121</v>
      </c>
      <c r="G32" s="26"/>
      <c r="H32" s="26"/>
      <c r="I32" s="27" t="s">
        <v>281</v>
      </c>
    </row>
    <row r="33" spans="1:9" ht="18.75" customHeight="1" thickBot="1" x14ac:dyDescent="0.3">
      <c r="A33" s="22">
        <v>22</v>
      </c>
      <c r="B33" s="23" t="s">
        <v>111</v>
      </c>
      <c r="C33" s="24" t="s">
        <v>297</v>
      </c>
      <c r="D33" s="25">
        <v>0.54166666666666696</v>
      </c>
      <c r="E33" s="30" t="s">
        <v>119</v>
      </c>
      <c r="F33" s="29" t="s">
        <v>120</v>
      </c>
      <c r="G33" s="26"/>
      <c r="H33" s="26"/>
      <c r="I33" s="27" t="s">
        <v>281</v>
      </c>
    </row>
    <row r="34" spans="1:9" ht="18.75" x14ac:dyDescent="0.3">
      <c r="A34" s="20" t="s">
        <v>0</v>
      </c>
      <c r="B34" s="21" t="s">
        <v>1</v>
      </c>
      <c r="C34" s="21" t="s">
        <v>2</v>
      </c>
      <c r="D34" s="21" t="s">
        <v>3</v>
      </c>
      <c r="E34" s="21" t="s">
        <v>4</v>
      </c>
      <c r="F34" s="21" t="s">
        <v>5</v>
      </c>
      <c r="G34" s="97" t="s">
        <v>6</v>
      </c>
      <c r="H34" s="97"/>
      <c r="I34" s="21" t="s">
        <v>7</v>
      </c>
    </row>
    <row r="35" spans="1:9" ht="15.75" x14ac:dyDescent="0.25">
      <c r="A35" s="35" t="s">
        <v>183</v>
      </c>
      <c r="B35" s="35" t="s">
        <v>135</v>
      </c>
      <c r="C35" s="24" t="s">
        <v>298</v>
      </c>
      <c r="D35" s="25">
        <v>0.45833333333333331</v>
      </c>
      <c r="E35" s="35" t="s">
        <v>86</v>
      </c>
      <c r="F35" s="35" t="s">
        <v>91</v>
      </c>
      <c r="G35" s="34"/>
      <c r="H35" s="34"/>
      <c r="I35" s="27" t="s">
        <v>281</v>
      </c>
    </row>
    <row r="36" spans="1:9" ht="15.75" x14ac:dyDescent="0.25">
      <c r="A36" s="35" t="s">
        <v>207</v>
      </c>
      <c r="B36" s="35" t="s">
        <v>136</v>
      </c>
      <c r="C36" s="24" t="s">
        <v>298</v>
      </c>
      <c r="D36" s="25">
        <v>0.5</v>
      </c>
      <c r="E36" s="35" t="s">
        <v>90</v>
      </c>
      <c r="F36" s="35" t="s">
        <v>93</v>
      </c>
      <c r="G36" s="34"/>
      <c r="H36" s="34"/>
      <c r="I36" s="27" t="s">
        <v>281</v>
      </c>
    </row>
    <row r="37" spans="1:9" ht="15.75" x14ac:dyDescent="0.25">
      <c r="A37" s="35" t="s">
        <v>208</v>
      </c>
      <c r="B37" s="35" t="s">
        <v>137</v>
      </c>
      <c r="C37" s="24" t="s">
        <v>298</v>
      </c>
      <c r="D37" s="25">
        <v>0.54166666666666696</v>
      </c>
      <c r="E37" s="35" t="s">
        <v>92</v>
      </c>
      <c r="F37" s="35" t="s">
        <v>87</v>
      </c>
      <c r="G37" s="34"/>
      <c r="H37" s="34"/>
      <c r="I37" s="27" t="s">
        <v>281</v>
      </c>
    </row>
    <row r="38" spans="1:9" x14ac:dyDescent="0.25">
      <c r="A38" s="73" t="s">
        <v>312</v>
      </c>
      <c r="B38" s="74" t="s">
        <v>313</v>
      </c>
      <c r="C38" s="74"/>
      <c r="D38" s="74"/>
      <c r="E38" s="74"/>
      <c r="F38" s="74"/>
      <c r="G38" s="74"/>
      <c r="H38" s="74"/>
      <c r="I38" s="74"/>
    </row>
  </sheetData>
  <mergeCells count="17">
    <mergeCell ref="B5:D5"/>
    <mergeCell ref="F5:G5"/>
    <mergeCell ref="A1:I2"/>
    <mergeCell ref="B3:D3"/>
    <mergeCell ref="F3:G3"/>
    <mergeCell ref="B4:D4"/>
    <mergeCell ref="F4:G4"/>
    <mergeCell ref="B6:D6"/>
    <mergeCell ref="F6:G6"/>
    <mergeCell ref="B7:D7"/>
    <mergeCell ref="F7:G7"/>
    <mergeCell ref="B8:D8"/>
    <mergeCell ref="G11:H11"/>
    <mergeCell ref="F8:G8"/>
    <mergeCell ref="G34:H34"/>
    <mergeCell ref="B9:I9"/>
    <mergeCell ref="A10:I10"/>
  </mergeCells>
  <pageMargins left="0.7" right="0.7" top="0.75" bottom="0.75" header="0.3" footer="0.3"/>
  <pageSetup paperSize="9" scale="7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C16" sqref="C16"/>
    </sheetView>
  </sheetViews>
  <sheetFormatPr defaultRowHeight="15" x14ac:dyDescent="0.25"/>
  <cols>
    <col min="3" max="3" width="17.140625" customWidth="1"/>
    <col min="15" max="15" width="38.5703125" customWidth="1"/>
  </cols>
  <sheetData>
    <row r="1" spans="1:15" ht="15" customHeight="1" x14ac:dyDescent="0.25">
      <c r="A1" s="92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1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9.5" thickBot="1" x14ac:dyDescent="0.35">
      <c r="A3" s="37"/>
      <c r="B3" s="37"/>
      <c r="C3" s="37"/>
      <c r="D3" s="38"/>
      <c r="E3" s="38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9.5" thickBot="1" x14ac:dyDescent="0.35">
      <c r="A4" s="37"/>
      <c r="B4" s="100" t="s">
        <v>9</v>
      </c>
      <c r="C4" s="101"/>
      <c r="D4" s="102"/>
      <c r="E4" s="37"/>
      <c r="F4" s="37"/>
      <c r="G4" s="37"/>
      <c r="H4" s="37"/>
      <c r="I4" s="37"/>
      <c r="J4" s="37"/>
      <c r="K4" s="37"/>
    </row>
    <row r="5" spans="1:15" ht="18.75" x14ac:dyDescent="0.3">
      <c r="A5" s="37">
        <v>1</v>
      </c>
      <c r="B5" s="109" t="s">
        <v>60</v>
      </c>
      <c r="C5" s="109"/>
      <c r="D5" s="109"/>
      <c r="E5" s="37"/>
      <c r="F5" s="37"/>
      <c r="G5" s="37"/>
      <c r="H5" s="37"/>
      <c r="I5" s="37"/>
      <c r="J5" s="37"/>
      <c r="K5" s="37"/>
    </row>
    <row r="6" spans="1:15" ht="18.75" x14ac:dyDescent="0.3">
      <c r="A6" s="37">
        <v>2</v>
      </c>
      <c r="B6" s="109" t="s">
        <v>145</v>
      </c>
      <c r="C6" s="109"/>
      <c r="D6" s="109"/>
      <c r="E6" s="37"/>
      <c r="F6" s="37"/>
      <c r="G6" s="37"/>
      <c r="H6" s="37"/>
      <c r="I6" s="37"/>
      <c r="J6" s="37"/>
      <c r="K6" s="37"/>
    </row>
    <row r="7" spans="1:15" ht="18.75" x14ac:dyDescent="0.3">
      <c r="A7" s="37">
        <v>3</v>
      </c>
      <c r="B7" s="109" t="s">
        <v>146</v>
      </c>
      <c r="C7" s="109"/>
      <c r="D7" s="109"/>
      <c r="E7" s="37"/>
      <c r="F7" s="37"/>
      <c r="G7" s="37"/>
      <c r="H7" s="37"/>
      <c r="I7" s="37"/>
      <c r="J7" s="37"/>
      <c r="K7" s="37"/>
    </row>
    <row r="8" spans="1:15" ht="18.75" x14ac:dyDescent="0.3">
      <c r="A8" s="37">
        <v>4</v>
      </c>
      <c r="B8" s="109" t="s">
        <v>58</v>
      </c>
      <c r="C8" s="109"/>
      <c r="D8" s="109"/>
      <c r="E8" s="37"/>
      <c r="F8" s="37"/>
      <c r="G8" s="37"/>
      <c r="H8" s="37"/>
      <c r="I8" s="37"/>
      <c r="J8" s="37"/>
      <c r="K8" s="37"/>
    </row>
    <row r="9" spans="1:15" ht="30.75" customHeight="1" x14ac:dyDescent="0.25">
      <c r="A9" s="89" t="s">
        <v>84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8.75" x14ac:dyDescent="0.25">
      <c r="A10" s="39" t="s">
        <v>0</v>
      </c>
      <c r="B10" s="39" t="s">
        <v>1</v>
      </c>
      <c r="C10" s="39" t="s">
        <v>2</v>
      </c>
      <c r="D10" s="39" t="s">
        <v>3</v>
      </c>
      <c r="E10" s="106" t="s">
        <v>4</v>
      </c>
      <c r="F10" s="107"/>
      <c r="G10" s="107"/>
      <c r="H10" s="108"/>
      <c r="I10" s="106" t="s">
        <v>5</v>
      </c>
      <c r="J10" s="107"/>
      <c r="K10" s="107"/>
      <c r="L10" s="108"/>
      <c r="M10" s="106" t="s">
        <v>6</v>
      </c>
      <c r="N10" s="108"/>
      <c r="O10" s="39" t="s">
        <v>7</v>
      </c>
    </row>
    <row r="11" spans="1:15" ht="18.75" x14ac:dyDescent="0.25">
      <c r="A11" s="40">
        <v>1</v>
      </c>
      <c r="B11" s="40" t="s">
        <v>24</v>
      </c>
      <c r="C11" s="70" t="s">
        <v>300</v>
      </c>
      <c r="D11" s="41">
        <v>0.58333333333333337</v>
      </c>
      <c r="E11" s="103" t="str">
        <f>B5</f>
        <v>ADNAN MENDERES AL</v>
      </c>
      <c r="F11" s="104"/>
      <c r="G11" s="104"/>
      <c r="H11" s="105"/>
      <c r="I11" s="103" t="str">
        <f>B8</f>
        <v>KMP SPOR LİSESİ</v>
      </c>
      <c r="J11" s="104"/>
      <c r="K11" s="104"/>
      <c r="L11" s="105"/>
      <c r="M11" s="42"/>
      <c r="N11" s="42"/>
      <c r="O11" s="68" t="s">
        <v>261</v>
      </c>
    </row>
    <row r="12" spans="1:15" ht="18.75" x14ac:dyDescent="0.25">
      <c r="A12" s="40">
        <v>2</v>
      </c>
      <c r="B12" s="40" t="s">
        <v>25</v>
      </c>
      <c r="C12" s="70" t="s">
        <v>300</v>
      </c>
      <c r="D12" s="41">
        <v>0.625</v>
      </c>
      <c r="E12" s="103" t="str">
        <f>B6</f>
        <v>KEPSUT AL</v>
      </c>
      <c r="F12" s="104"/>
      <c r="G12" s="104"/>
      <c r="H12" s="105"/>
      <c r="I12" s="103" t="str">
        <f>B7</f>
        <v>M.VEHBİ BOLAK AL</v>
      </c>
      <c r="J12" s="104"/>
      <c r="K12" s="104"/>
      <c r="L12" s="105"/>
      <c r="M12" s="42"/>
      <c r="N12" s="42"/>
      <c r="O12" s="68" t="s">
        <v>261</v>
      </c>
    </row>
    <row r="13" spans="1:15" ht="18.75" x14ac:dyDescent="0.25">
      <c r="A13" s="40">
        <v>3</v>
      </c>
      <c r="B13" s="40" t="s">
        <v>26</v>
      </c>
      <c r="C13" s="70" t="s">
        <v>301</v>
      </c>
      <c r="D13" s="41">
        <v>0.54166666666666663</v>
      </c>
      <c r="E13" s="103" t="str">
        <f>B5</f>
        <v>ADNAN MENDERES AL</v>
      </c>
      <c r="F13" s="104"/>
      <c r="G13" s="104"/>
      <c r="H13" s="105"/>
      <c r="I13" s="103" t="str">
        <f>B7</f>
        <v>M.VEHBİ BOLAK AL</v>
      </c>
      <c r="J13" s="104"/>
      <c r="K13" s="104"/>
      <c r="L13" s="105"/>
      <c r="M13" s="42"/>
      <c r="N13" s="42"/>
      <c r="O13" s="68" t="s">
        <v>261</v>
      </c>
    </row>
    <row r="14" spans="1:15" ht="18.75" x14ac:dyDescent="0.25">
      <c r="A14" s="40">
        <v>4</v>
      </c>
      <c r="B14" s="40" t="s">
        <v>27</v>
      </c>
      <c r="C14" s="70" t="s">
        <v>301</v>
      </c>
      <c r="D14" s="41">
        <v>0.58333333333333337</v>
      </c>
      <c r="E14" s="103" t="str">
        <f>B8</f>
        <v>KMP SPOR LİSESİ</v>
      </c>
      <c r="F14" s="104"/>
      <c r="G14" s="104"/>
      <c r="H14" s="105"/>
      <c r="I14" s="103" t="str">
        <f>B6</f>
        <v>KEPSUT AL</v>
      </c>
      <c r="J14" s="104"/>
      <c r="K14" s="104"/>
      <c r="L14" s="105"/>
      <c r="M14" s="42"/>
      <c r="N14" s="42"/>
      <c r="O14" s="68" t="s">
        <v>261</v>
      </c>
    </row>
    <row r="15" spans="1:15" ht="18.75" x14ac:dyDescent="0.25">
      <c r="A15" s="40">
        <v>5</v>
      </c>
      <c r="B15" s="40" t="s">
        <v>28</v>
      </c>
      <c r="C15" s="70" t="s">
        <v>302</v>
      </c>
      <c r="D15" s="41">
        <v>0.54166666666666663</v>
      </c>
      <c r="E15" s="103" t="str">
        <f>B5</f>
        <v>ADNAN MENDERES AL</v>
      </c>
      <c r="F15" s="104"/>
      <c r="G15" s="104"/>
      <c r="H15" s="105"/>
      <c r="I15" s="103" t="str">
        <f>B6</f>
        <v>KEPSUT AL</v>
      </c>
      <c r="J15" s="104"/>
      <c r="K15" s="104"/>
      <c r="L15" s="105"/>
      <c r="M15" s="42"/>
      <c r="N15" s="42"/>
      <c r="O15" s="68" t="s">
        <v>261</v>
      </c>
    </row>
    <row r="16" spans="1:15" ht="18.75" x14ac:dyDescent="0.25">
      <c r="A16" s="40">
        <v>6</v>
      </c>
      <c r="B16" s="40" t="s">
        <v>29</v>
      </c>
      <c r="C16" s="70" t="s">
        <v>302</v>
      </c>
      <c r="D16" s="41">
        <v>0.58333333333333337</v>
      </c>
      <c r="E16" s="103" t="str">
        <f>B7</f>
        <v>M.VEHBİ BOLAK AL</v>
      </c>
      <c r="F16" s="104"/>
      <c r="G16" s="104"/>
      <c r="H16" s="105"/>
      <c r="I16" s="103" t="str">
        <f>B8</f>
        <v>KMP SPOR LİSESİ</v>
      </c>
      <c r="J16" s="104"/>
      <c r="K16" s="104"/>
      <c r="L16" s="105"/>
      <c r="M16" s="42"/>
      <c r="N16" s="42"/>
      <c r="O16" s="68" t="s">
        <v>261</v>
      </c>
    </row>
  </sheetData>
  <mergeCells count="22">
    <mergeCell ref="B8:D8"/>
    <mergeCell ref="A1:O2"/>
    <mergeCell ref="B4:D4"/>
    <mergeCell ref="B5:D5"/>
    <mergeCell ref="B6:D6"/>
    <mergeCell ref="B7:D7"/>
    <mergeCell ref="E16:H16"/>
    <mergeCell ref="I16:L16"/>
    <mergeCell ref="A9:O9"/>
    <mergeCell ref="E13:H13"/>
    <mergeCell ref="I13:L13"/>
    <mergeCell ref="E14:H14"/>
    <mergeCell ref="I14:L14"/>
    <mergeCell ref="E15:H15"/>
    <mergeCell ref="I15:L15"/>
    <mergeCell ref="E10:H10"/>
    <mergeCell ref="I10:L10"/>
    <mergeCell ref="M10:N10"/>
    <mergeCell ref="E11:H11"/>
    <mergeCell ref="I11:L11"/>
    <mergeCell ref="E12:H12"/>
    <mergeCell ref="I12:L12"/>
  </mergeCells>
  <pageMargins left="0.7" right="0.7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J25" sqref="J25"/>
    </sheetView>
  </sheetViews>
  <sheetFormatPr defaultRowHeight="15" x14ac:dyDescent="0.25"/>
  <cols>
    <col min="3" max="3" width="17.7109375" customWidth="1"/>
    <col min="15" max="15" width="34.85546875" customWidth="1"/>
  </cols>
  <sheetData>
    <row r="1" spans="1:15" x14ac:dyDescent="0.25">
      <c r="A1" s="92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9.5" thickBot="1" x14ac:dyDescent="0.35">
      <c r="A3" s="37"/>
      <c r="B3" s="37"/>
      <c r="C3" s="37"/>
      <c r="D3" s="38"/>
      <c r="E3" s="38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9.5" thickBot="1" x14ac:dyDescent="0.35">
      <c r="A4" s="37"/>
      <c r="B4" s="100" t="s">
        <v>9</v>
      </c>
      <c r="C4" s="101"/>
      <c r="D4" s="102"/>
      <c r="E4" s="37"/>
      <c r="F4" s="37"/>
      <c r="G4" s="37"/>
      <c r="H4" s="37"/>
      <c r="I4" s="37"/>
      <c r="J4" s="37"/>
      <c r="K4" s="37"/>
    </row>
    <row r="5" spans="1:15" ht="18.75" x14ac:dyDescent="0.3">
      <c r="A5" s="37">
        <v>1</v>
      </c>
      <c r="B5" s="109" t="s">
        <v>148</v>
      </c>
      <c r="C5" s="109"/>
      <c r="D5" s="109"/>
      <c r="E5" s="37"/>
      <c r="F5" s="37"/>
      <c r="G5" s="37"/>
      <c r="H5" s="37"/>
      <c r="I5" s="37"/>
      <c r="J5" s="37"/>
      <c r="K5" s="37"/>
    </row>
    <row r="6" spans="1:15" ht="18.75" x14ac:dyDescent="0.3">
      <c r="A6" s="37">
        <v>2</v>
      </c>
      <c r="B6" s="109" t="s">
        <v>149</v>
      </c>
      <c r="C6" s="109"/>
      <c r="D6" s="109"/>
      <c r="E6" s="37"/>
      <c r="F6" s="37"/>
      <c r="G6" s="37"/>
      <c r="H6" s="37"/>
      <c r="I6" s="37"/>
      <c r="J6" s="37"/>
      <c r="K6" s="37"/>
    </row>
    <row r="7" spans="1:15" ht="18.75" x14ac:dyDescent="0.3">
      <c r="A7" s="37">
        <v>3</v>
      </c>
      <c r="B7" s="109" t="s">
        <v>151</v>
      </c>
      <c r="C7" s="109"/>
      <c r="D7" s="109"/>
      <c r="E7" s="37"/>
      <c r="F7" s="37"/>
      <c r="G7" s="37"/>
      <c r="H7" s="37"/>
      <c r="I7" s="37"/>
      <c r="J7" s="37"/>
      <c r="K7" s="37"/>
    </row>
    <row r="8" spans="1:15" ht="18.75" x14ac:dyDescent="0.3">
      <c r="A8" s="37">
        <v>4</v>
      </c>
      <c r="B8" s="109" t="s">
        <v>150</v>
      </c>
      <c r="C8" s="109"/>
      <c r="D8" s="109"/>
      <c r="E8" s="37"/>
      <c r="F8" s="37"/>
      <c r="G8" s="37"/>
      <c r="H8" s="37"/>
      <c r="I8" s="37"/>
      <c r="J8" s="37"/>
      <c r="K8" s="37"/>
    </row>
    <row r="9" spans="1:15" ht="29.25" customHeight="1" x14ac:dyDescent="0.25">
      <c r="A9" s="89" t="s">
        <v>84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8.75" x14ac:dyDescent="0.25">
      <c r="A10" s="39" t="s">
        <v>0</v>
      </c>
      <c r="B10" s="39" t="s">
        <v>1</v>
      </c>
      <c r="C10" s="39" t="s">
        <v>2</v>
      </c>
      <c r="D10" s="39" t="s">
        <v>3</v>
      </c>
      <c r="E10" s="106" t="s">
        <v>4</v>
      </c>
      <c r="F10" s="107"/>
      <c r="G10" s="107"/>
      <c r="H10" s="108"/>
      <c r="I10" s="106" t="s">
        <v>5</v>
      </c>
      <c r="J10" s="107"/>
      <c r="K10" s="107"/>
      <c r="L10" s="108"/>
      <c r="M10" s="106" t="s">
        <v>6</v>
      </c>
      <c r="N10" s="108"/>
      <c r="O10" s="39" t="s">
        <v>7</v>
      </c>
    </row>
    <row r="11" spans="1:15" ht="18.75" x14ac:dyDescent="0.25">
      <c r="A11" s="40">
        <v>1</v>
      </c>
      <c r="B11" s="40" t="s">
        <v>24</v>
      </c>
      <c r="C11" s="70" t="s">
        <v>307</v>
      </c>
      <c r="D11" s="41">
        <v>0.54166666666666663</v>
      </c>
      <c r="E11" s="103" t="str">
        <f>B5</f>
        <v>KABAKDERE OO</v>
      </c>
      <c r="F11" s="104"/>
      <c r="G11" s="104"/>
      <c r="H11" s="105"/>
      <c r="I11" s="103" t="str">
        <f>B8</f>
        <v>BİG.ATATÜRK OO</v>
      </c>
      <c r="J11" s="104"/>
      <c r="K11" s="104"/>
      <c r="L11" s="105"/>
      <c r="M11" s="42"/>
      <c r="N11" s="42"/>
      <c r="O11" s="68" t="s">
        <v>261</v>
      </c>
    </row>
    <row r="12" spans="1:15" ht="18.75" x14ac:dyDescent="0.25">
      <c r="A12" s="40">
        <v>2</v>
      </c>
      <c r="B12" s="40" t="s">
        <v>25</v>
      </c>
      <c r="C12" s="70" t="s">
        <v>307</v>
      </c>
      <c r="D12" s="41">
        <v>0.58333333333333337</v>
      </c>
      <c r="E12" s="103" t="str">
        <f>B6</f>
        <v>GENERAL KEMAL OO</v>
      </c>
      <c r="F12" s="104"/>
      <c r="G12" s="104"/>
      <c r="H12" s="105"/>
      <c r="I12" s="103" t="str">
        <f>B7</f>
        <v>BURH.NADİR TOLUN OO</v>
      </c>
      <c r="J12" s="104"/>
      <c r="K12" s="104"/>
      <c r="L12" s="105"/>
      <c r="M12" s="42"/>
      <c r="N12" s="42"/>
      <c r="O12" s="68" t="s">
        <v>261</v>
      </c>
    </row>
    <row r="13" spans="1:15" ht="18.75" x14ac:dyDescent="0.25">
      <c r="A13" s="40">
        <v>3</v>
      </c>
      <c r="B13" s="40" t="s">
        <v>26</v>
      </c>
      <c r="C13" s="70" t="s">
        <v>291</v>
      </c>
      <c r="D13" s="41">
        <v>0.54166666666666663</v>
      </c>
      <c r="E13" s="103" t="str">
        <f>B5</f>
        <v>KABAKDERE OO</v>
      </c>
      <c r="F13" s="104"/>
      <c r="G13" s="104"/>
      <c r="H13" s="105"/>
      <c r="I13" s="103" t="str">
        <f>B7</f>
        <v>BURH.NADİR TOLUN OO</v>
      </c>
      <c r="J13" s="104"/>
      <c r="K13" s="104"/>
      <c r="L13" s="105"/>
      <c r="M13" s="42"/>
      <c r="N13" s="42"/>
      <c r="O13" s="68" t="s">
        <v>261</v>
      </c>
    </row>
    <row r="14" spans="1:15" ht="18.75" x14ac:dyDescent="0.25">
      <c r="A14" s="40">
        <v>4</v>
      </c>
      <c r="B14" s="40" t="s">
        <v>27</v>
      </c>
      <c r="C14" s="70" t="s">
        <v>291</v>
      </c>
      <c r="D14" s="41">
        <v>0.58333333333333337</v>
      </c>
      <c r="E14" s="103" t="str">
        <f>B8</f>
        <v>BİG.ATATÜRK OO</v>
      </c>
      <c r="F14" s="104"/>
      <c r="G14" s="104"/>
      <c r="H14" s="105"/>
      <c r="I14" s="103" t="str">
        <f>B6</f>
        <v>GENERAL KEMAL OO</v>
      </c>
      <c r="J14" s="104"/>
      <c r="K14" s="104"/>
      <c r="L14" s="105"/>
      <c r="M14" s="42"/>
      <c r="N14" s="42"/>
      <c r="O14" s="68" t="s">
        <v>261</v>
      </c>
    </row>
    <row r="15" spans="1:15" ht="18.75" x14ac:dyDescent="0.25">
      <c r="A15" s="40">
        <v>5</v>
      </c>
      <c r="B15" s="40" t="s">
        <v>28</v>
      </c>
      <c r="C15" s="70" t="s">
        <v>292</v>
      </c>
      <c r="D15" s="41">
        <v>0.54166666666666663</v>
      </c>
      <c r="E15" s="103" t="str">
        <f>B5</f>
        <v>KABAKDERE OO</v>
      </c>
      <c r="F15" s="104"/>
      <c r="G15" s="104"/>
      <c r="H15" s="105"/>
      <c r="I15" s="103" t="str">
        <f>B6</f>
        <v>GENERAL KEMAL OO</v>
      </c>
      <c r="J15" s="104"/>
      <c r="K15" s="104"/>
      <c r="L15" s="105"/>
      <c r="M15" s="42"/>
      <c r="N15" s="42"/>
      <c r="O15" s="68" t="s">
        <v>261</v>
      </c>
    </row>
    <row r="16" spans="1:15" ht="18.75" x14ac:dyDescent="0.25">
      <c r="A16" s="40">
        <v>6</v>
      </c>
      <c r="B16" s="40" t="s">
        <v>29</v>
      </c>
      <c r="C16" s="70" t="s">
        <v>292</v>
      </c>
      <c r="D16" s="41">
        <v>0.58333333333333337</v>
      </c>
      <c r="E16" s="103" t="str">
        <f>B7</f>
        <v>BURH.NADİR TOLUN OO</v>
      </c>
      <c r="F16" s="104"/>
      <c r="G16" s="104"/>
      <c r="H16" s="105"/>
      <c r="I16" s="103" t="str">
        <f>B8</f>
        <v>BİG.ATATÜRK OO</v>
      </c>
      <c r="J16" s="104"/>
      <c r="K16" s="104"/>
      <c r="L16" s="105"/>
      <c r="M16" s="42"/>
      <c r="N16" s="42"/>
      <c r="O16" s="68" t="s">
        <v>261</v>
      </c>
    </row>
  </sheetData>
  <mergeCells count="22">
    <mergeCell ref="B8:D8"/>
    <mergeCell ref="A1:O2"/>
    <mergeCell ref="B4:D4"/>
    <mergeCell ref="B5:D5"/>
    <mergeCell ref="B6:D6"/>
    <mergeCell ref="B7:D7"/>
    <mergeCell ref="E16:H16"/>
    <mergeCell ref="I16:L16"/>
    <mergeCell ref="A9:O9"/>
    <mergeCell ref="E13:H13"/>
    <mergeCell ref="I13:L13"/>
    <mergeCell ref="E14:H14"/>
    <mergeCell ref="I14:L14"/>
    <mergeCell ref="E15:H15"/>
    <mergeCell ref="I15:L15"/>
    <mergeCell ref="E10:H10"/>
    <mergeCell ref="I10:L10"/>
    <mergeCell ref="M10:N10"/>
    <mergeCell ref="E11:H11"/>
    <mergeCell ref="I11:L11"/>
    <mergeCell ref="E12:H12"/>
    <mergeCell ref="I12:L12"/>
  </mergeCells>
  <pageMargins left="0.7" right="0.7" top="0.75" bottom="0.75" header="0.3" footer="0.3"/>
  <pageSetup paperSize="9" scale="7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31" workbookViewId="0">
      <selection activeCell="S30" sqref="S30"/>
    </sheetView>
  </sheetViews>
  <sheetFormatPr defaultRowHeight="15" x14ac:dyDescent="0.25"/>
  <cols>
    <col min="2" max="2" width="11.28515625" customWidth="1"/>
    <col min="3" max="3" width="14.5703125" customWidth="1"/>
    <col min="15" max="15" width="35.5703125" customWidth="1"/>
  </cols>
  <sheetData>
    <row r="1" spans="1:15" x14ac:dyDescent="0.25">
      <c r="A1" s="92" t="s">
        <v>156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15.75" thickBo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6.5" thickBot="1" x14ac:dyDescent="0.3">
      <c r="A3" s="1"/>
      <c r="B3" s="93" t="s">
        <v>9</v>
      </c>
      <c r="C3" s="94"/>
      <c r="D3" s="95"/>
      <c r="E3" s="3"/>
      <c r="F3" s="93" t="s">
        <v>10</v>
      </c>
      <c r="G3" s="94"/>
      <c r="H3" s="95"/>
      <c r="I3" s="1"/>
      <c r="J3" s="93" t="s">
        <v>11</v>
      </c>
      <c r="K3" s="94"/>
      <c r="L3" s="95"/>
      <c r="M3" s="1"/>
      <c r="N3" s="1"/>
      <c r="O3" s="1"/>
    </row>
    <row r="4" spans="1:15" ht="15.75" x14ac:dyDescent="0.25">
      <c r="A4" s="1">
        <v>1</v>
      </c>
      <c r="B4" s="84" t="s">
        <v>157</v>
      </c>
      <c r="C4" s="84"/>
      <c r="D4" s="84"/>
      <c r="E4" s="30">
        <v>1</v>
      </c>
      <c r="F4" s="84" t="s">
        <v>161</v>
      </c>
      <c r="G4" s="84"/>
      <c r="H4" s="84"/>
      <c r="I4" s="30">
        <v>1</v>
      </c>
      <c r="J4" s="84" t="s">
        <v>164</v>
      </c>
      <c r="K4" s="84"/>
      <c r="L4" s="84"/>
      <c r="M4" s="1"/>
      <c r="N4" s="1"/>
      <c r="O4" s="1"/>
    </row>
    <row r="5" spans="1:15" ht="15.75" x14ac:dyDescent="0.25">
      <c r="A5" s="1">
        <v>2</v>
      </c>
      <c r="B5" s="84" t="s">
        <v>158</v>
      </c>
      <c r="C5" s="84"/>
      <c r="D5" s="84"/>
      <c r="E5" s="30">
        <v>2</v>
      </c>
      <c r="F5" s="84" t="s">
        <v>162</v>
      </c>
      <c r="G5" s="84"/>
      <c r="H5" s="84"/>
      <c r="I5" s="30">
        <v>2</v>
      </c>
      <c r="J5" s="84" t="s">
        <v>165</v>
      </c>
      <c r="K5" s="84"/>
      <c r="L5" s="84"/>
      <c r="M5" s="1"/>
      <c r="N5" s="1"/>
      <c r="O5" s="1"/>
    </row>
    <row r="6" spans="1:15" ht="15.75" x14ac:dyDescent="0.25">
      <c r="A6" s="1">
        <v>3</v>
      </c>
      <c r="B6" s="84" t="s">
        <v>159</v>
      </c>
      <c r="C6" s="84"/>
      <c r="D6" s="84"/>
      <c r="E6" s="30">
        <v>3</v>
      </c>
      <c r="F6" s="84" t="s">
        <v>163</v>
      </c>
      <c r="G6" s="84"/>
      <c r="H6" s="84"/>
      <c r="I6" s="30">
        <v>3</v>
      </c>
      <c r="J6" s="84" t="s">
        <v>166</v>
      </c>
      <c r="K6" s="84"/>
      <c r="L6" s="84"/>
      <c r="M6" s="1"/>
      <c r="N6" s="1"/>
      <c r="O6" s="1"/>
    </row>
    <row r="7" spans="1:15" ht="16.5" thickBot="1" x14ac:dyDescent="0.3">
      <c r="A7" s="1">
        <v>4</v>
      </c>
      <c r="B7" s="84" t="s">
        <v>160</v>
      </c>
      <c r="C7" s="84"/>
      <c r="D7" s="84"/>
      <c r="E7" s="30">
        <v>4</v>
      </c>
      <c r="F7" s="84" t="s">
        <v>148</v>
      </c>
      <c r="G7" s="84"/>
      <c r="H7" s="84"/>
      <c r="I7" s="30">
        <v>4</v>
      </c>
      <c r="J7" s="84" t="s">
        <v>149</v>
      </c>
      <c r="K7" s="84"/>
      <c r="L7" s="84"/>
      <c r="M7" s="1"/>
      <c r="N7" s="1"/>
      <c r="O7" s="1"/>
    </row>
    <row r="8" spans="1:15" ht="16.5" thickBot="1" x14ac:dyDescent="0.3">
      <c r="A8" s="1"/>
      <c r="B8" s="93" t="s">
        <v>12</v>
      </c>
      <c r="C8" s="94"/>
      <c r="D8" s="95"/>
      <c r="E8" s="3"/>
      <c r="F8" s="93" t="s">
        <v>13</v>
      </c>
      <c r="G8" s="94"/>
      <c r="H8" s="95"/>
      <c r="I8" s="1"/>
      <c r="J8" s="93" t="s">
        <v>85</v>
      </c>
      <c r="K8" s="94"/>
      <c r="L8" s="95"/>
      <c r="M8" s="1"/>
      <c r="N8" s="1"/>
      <c r="O8" s="1"/>
    </row>
    <row r="9" spans="1:15" ht="15.75" x14ac:dyDescent="0.25">
      <c r="A9" s="1">
        <v>1</v>
      </c>
      <c r="B9" s="84" t="s">
        <v>167</v>
      </c>
      <c r="C9" s="84"/>
      <c r="D9" s="84"/>
      <c r="E9" s="30">
        <v>1</v>
      </c>
      <c r="F9" s="84" t="s">
        <v>171</v>
      </c>
      <c r="G9" s="84"/>
      <c r="H9" s="84"/>
      <c r="I9" s="36">
        <v>1</v>
      </c>
      <c r="J9" s="84" t="s">
        <v>175</v>
      </c>
      <c r="K9" s="84"/>
      <c r="L9" s="84"/>
      <c r="M9" s="1"/>
      <c r="N9" s="1"/>
      <c r="O9" s="1"/>
    </row>
    <row r="10" spans="1:15" ht="15.75" x14ac:dyDescent="0.25">
      <c r="A10" s="1">
        <v>2</v>
      </c>
      <c r="B10" s="84" t="s">
        <v>168</v>
      </c>
      <c r="C10" s="84"/>
      <c r="D10" s="84"/>
      <c r="E10" s="30">
        <v>2</v>
      </c>
      <c r="F10" s="84" t="s">
        <v>172</v>
      </c>
      <c r="G10" s="84"/>
      <c r="H10" s="84"/>
      <c r="I10" s="36">
        <v>2</v>
      </c>
      <c r="J10" s="84" t="s">
        <v>176</v>
      </c>
      <c r="K10" s="84"/>
      <c r="L10" s="84"/>
      <c r="M10" s="1"/>
      <c r="N10" s="1"/>
      <c r="O10" s="1"/>
    </row>
    <row r="11" spans="1:15" ht="15.75" x14ac:dyDescent="0.25">
      <c r="A11" s="1">
        <v>3</v>
      </c>
      <c r="B11" s="84" t="s">
        <v>169</v>
      </c>
      <c r="C11" s="84"/>
      <c r="D11" s="84"/>
      <c r="E11" s="30">
        <v>3</v>
      </c>
      <c r="F11" s="84" t="s">
        <v>173</v>
      </c>
      <c r="G11" s="84"/>
      <c r="H11" s="84"/>
      <c r="I11" s="36">
        <v>3</v>
      </c>
      <c r="J11" s="84" t="s">
        <v>177</v>
      </c>
      <c r="K11" s="84"/>
      <c r="L11" s="84"/>
      <c r="M11" s="1"/>
      <c r="N11" s="1"/>
      <c r="O11" s="1"/>
    </row>
    <row r="12" spans="1:15" ht="15.75" x14ac:dyDescent="0.25">
      <c r="A12" s="1">
        <v>4</v>
      </c>
      <c r="B12" s="84" t="s">
        <v>170</v>
      </c>
      <c r="C12" s="84"/>
      <c r="D12" s="84"/>
      <c r="E12" s="30">
        <v>4</v>
      </c>
      <c r="F12" s="84" t="s">
        <v>174</v>
      </c>
      <c r="G12" s="84"/>
      <c r="H12" s="84"/>
      <c r="I12" s="1"/>
      <c r="J12" s="1"/>
      <c r="K12" s="1"/>
      <c r="L12" s="1"/>
      <c r="M12" s="1"/>
      <c r="N12" s="1"/>
      <c r="O12" s="1"/>
    </row>
    <row r="13" spans="1:15" ht="15.75" x14ac:dyDescent="0.25">
      <c r="A13" s="1"/>
      <c r="B13" s="45"/>
      <c r="C13" s="45"/>
      <c r="D13" s="45"/>
      <c r="E13" s="45"/>
      <c r="F13" s="45"/>
      <c r="G13" s="45"/>
      <c r="H13" s="45"/>
      <c r="I13" s="1"/>
      <c r="J13" s="1"/>
      <c r="K13" s="1"/>
      <c r="L13" s="1"/>
      <c r="M13" s="1"/>
      <c r="N13" s="1"/>
      <c r="O13" s="1"/>
    </row>
    <row r="14" spans="1:15" ht="15.75" x14ac:dyDescent="0.25">
      <c r="A14" s="5" t="s">
        <v>0</v>
      </c>
      <c r="B14" s="5" t="s">
        <v>1</v>
      </c>
      <c r="C14" s="5" t="s">
        <v>2</v>
      </c>
      <c r="D14" s="5" t="s">
        <v>3</v>
      </c>
      <c r="E14" s="80" t="s">
        <v>4</v>
      </c>
      <c r="F14" s="83"/>
      <c r="G14" s="83"/>
      <c r="H14" s="81"/>
      <c r="I14" s="80" t="s">
        <v>5</v>
      </c>
      <c r="J14" s="83"/>
      <c r="K14" s="83"/>
      <c r="L14" s="81"/>
      <c r="M14" s="80" t="s">
        <v>6</v>
      </c>
      <c r="N14" s="81"/>
      <c r="O14" s="5" t="s">
        <v>7</v>
      </c>
    </row>
    <row r="15" spans="1:15" ht="15.75" x14ac:dyDescent="0.25">
      <c r="A15" s="29">
        <v>1</v>
      </c>
      <c r="B15" s="29" t="s">
        <v>24</v>
      </c>
      <c r="C15" s="8" t="s">
        <v>311</v>
      </c>
      <c r="D15" s="12">
        <v>0.41666666666666669</v>
      </c>
      <c r="E15" s="78" t="str">
        <f>B4</f>
        <v>ALTIEYLÜL OO</v>
      </c>
      <c r="F15" s="79"/>
      <c r="G15" s="79"/>
      <c r="H15" s="113"/>
      <c r="I15" s="78" t="str">
        <f>B7</f>
        <v>Ö.SINAV OO</v>
      </c>
      <c r="J15" s="79"/>
      <c r="K15" s="79"/>
      <c r="L15" s="113"/>
      <c r="M15" s="10"/>
      <c r="N15" s="10"/>
      <c r="O15" s="68" t="s">
        <v>261</v>
      </c>
    </row>
    <row r="16" spans="1:15" ht="15.75" x14ac:dyDescent="0.25">
      <c r="A16" s="29">
        <v>2</v>
      </c>
      <c r="B16" s="29" t="s">
        <v>25</v>
      </c>
      <c r="C16" s="8" t="s">
        <v>311</v>
      </c>
      <c r="D16" s="12">
        <v>0.45833333333333331</v>
      </c>
      <c r="E16" s="78" t="str">
        <f>B5</f>
        <v>BURHAN ERDAYI OO</v>
      </c>
      <c r="F16" s="79"/>
      <c r="G16" s="79"/>
      <c r="H16" s="113"/>
      <c r="I16" s="78" t="str">
        <f>B6</f>
        <v>KAYABEY ŞHT F.KULAOĞLU OO</v>
      </c>
      <c r="J16" s="79"/>
      <c r="K16" s="79"/>
      <c r="L16" s="113"/>
      <c r="M16" s="10"/>
      <c r="N16" s="10"/>
      <c r="O16" s="68" t="s">
        <v>261</v>
      </c>
    </row>
    <row r="17" spans="1:15" ht="15.75" x14ac:dyDescent="0.25">
      <c r="A17" s="29">
        <v>3</v>
      </c>
      <c r="B17" s="29" t="s">
        <v>30</v>
      </c>
      <c r="C17" s="8" t="s">
        <v>311</v>
      </c>
      <c r="D17" s="12">
        <v>0.5</v>
      </c>
      <c r="E17" s="78" t="str">
        <f>F4</f>
        <v>Ö.YEDİİKLİM BENGİ OO</v>
      </c>
      <c r="F17" s="79"/>
      <c r="G17" s="79"/>
      <c r="H17" s="113"/>
      <c r="I17" s="78" t="str">
        <f>F7</f>
        <v>KABAKDERE OO</v>
      </c>
      <c r="J17" s="79"/>
      <c r="K17" s="79"/>
      <c r="L17" s="113"/>
      <c r="M17" s="10"/>
      <c r="N17" s="10"/>
      <c r="O17" s="68" t="s">
        <v>261</v>
      </c>
    </row>
    <row r="18" spans="1:15" ht="15.75" x14ac:dyDescent="0.25">
      <c r="A18" s="29">
        <v>4</v>
      </c>
      <c r="B18" s="29" t="s">
        <v>31</v>
      </c>
      <c r="C18" s="8" t="s">
        <v>311</v>
      </c>
      <c r="D18" s="12">
        <v>0.54166666666666663</v>
      </c>
      <c r="E18" s="78" t="str">
        <f>F5</f>
        <v>M.AKİF ERSOY OO</v>
      </c>
      <c r="F18" s="79"/>
      <c r="G18" s="79"/>
      <c r="H18" s="113"/>
      <c r="I18" s="78" t="str">
        <f>F6</f>
        <v>BİG. ATATÜRK OO</v>
      </c>
      <c r="J18" s="79"/>
      <c r="K18" s="79"/>
      <c r="L18" s="113"/>
      <c r="M18" s="10"/>
      <c r="N18" s="10"/>
      <c r="O18" s="68" t="s">
        <v>261</v>
      </c>
    </row>
    <row r="19" spans="1:15" ht="15.75" x14ac:dyDescent="0.25">
      <c r="A19" s="29">
        <v>5</v>
      </c>
      <c r="B19" s="29" t="s">
        <v>32</v>
      </c>
      <c r="C19" s="8" t="s">
        <v>311</v>
      </c>
      <c r="D19" s="12">
        <v>0.58333333333333337</v>
      </c>
      <c r="E19" s="78" t="str">
        <f>J4</f>
        <v>BAKACAK ŞHT Y.BAYHAN OO</v>
      </c>
      <c r="F19" s="79"/>
      <c r="G19" s="79"/>
      <c r="H19" s="113"/>
      <c r="I19" s="78" t="str">
        <f>J7</f>
        <v>GENERAL KEMAL OO</v>
      </c>
      <c r="J19" s="79"/>
      <c r="K19" s="79"/>
      <c r="L19" s="113"/>
      <c r="M19" s="10"/>
      <c r="N19" s="10"/>
      <c r="O19" s="68" t="s">
        <v>261</v>
      </c>
    </row>
    <row r="20" spans="1:15" ht="15.75" x14ac:dyDescent="0.25">
      <c r="A20" s="29">
        <v>6</v>
      </c>
      <c r="B20" s="29" t="s">
        <v>33</v>
      </c>
      <c r="C20" s="8" t="s">
        <v>311</v>
      </c>
      <c r="D20" s="12">
        <v>0.625</v>
      </c>
      <c r="E20" s="78" t="str">
        <f>J5</f>
        <v>CUMHURİYET OO</v>
      </c>
      <c r="F20" s="79"/>
      <c r="G20" s="79"/>
      <c r="H20" s="113"/>
      <c r="I20" s="78" t="str">
        <f>J6</f>
        <v>ŞHT ÖMER FARUK BOL İHOO</v>
      </c>
      <c r="J20" s="79"/>
      <c r="K20" s="79"/>
      <c r="L20" s="113"/>
      <c r="M20" s="10"/>
      <c r="N20" s="10"/>
      <c r="O20" s="68" t="s">
        <v>261</v>
      </c>
    </row>
    <row r="21" spans="1:15" ht="15.75" x14ac:dyDescent="0.25">
      <c r="A21" s="29">
        <v>7</v>
      </c>
      <c r="B21" s="29" t="s">
        <v>152</v>
      </c>
      <c r="C21" s="8" t="s">
        <v>310</v>
      </c>
      <c r="D21" s="12">
        <v>0.41666666666666669</v>
      </c>
      <c r="E21" s="78" t="str">
        <f>B9</f>
        <v>ÇİĞDEM BATUBEY OO</v>
      </c>
      <c r="F21" s="79"/>
      <c r="G21" s="79"/>
      <c r="H21" s="113"/>
      <c r="I21" s="78" t="str">
        <f>B12</f>
        <v>AHMET KARATOPRAK İHOO</v>
      </c>
      <c r="J21" s="79"/>
      <c r="K21" s="79"/>
      <c r="L21" s="113"/>
      <c r="M21" s="10"/>
      <c r="N21" s="10"/>
      <c r="O21" s="68" t="s">
        <v>261</v>
      </c>
    </row>
    <row r="22" spans="1:15" ht="15.75" x14ac:dyDescent="0.25">
      <c r="A22" s="29">
        <v>8</v>
      </c>
      <c r="B22" s="29" t="s">
        <v>44</v>
      </c>
      <c r="C22" s="8" t="s">
        <v>310</v>
      </c>
      <c r="D22" s="12">
        <v>0.45833333333333331</v>
      </c>
      <c r="E22" s="78" t="str">
        <f>B10</f>
        <v>AYŞEBACI ŞHT İSA YAVAŞ OO</v>
      </c>
      <c r="F22" s="79"/>
      <c r="G22" s="79"/>
      <c r="H22" s="113"/>
      <c r="I22" s="78" t="str">
        <f>B11</f>
        <v>ASLIHANTEPECİK OO</v>
      </c>
      <c r="J22" s="79"/>
      <c r="K22" s="79"/>
      <c r="L22" s="113"/>
      <c r="M22" s="10"/>
      <c r="N22" s="10"/>
      <c r="O22" s="68" t="s">
        <v>261</v>
      </c>
    </row>
    <row r="23" spans="1:15" ht="15.75" x14ac:dyDescent="0.25">
      <c r="A23" s="29">
        <v>9</v>
      </c>
      <c r="B23" s="29" t="s">
        <v>139</v>
      </c>
      <c r="C23" s="8" t="s">
        <v>310</v>
      </c>
      <c r="D23" s="12">
        <v>0.5</v>
      </c>
      <c r="E23" s="78" t="str">
        <f>F9</f>
        <v>YAKUPKÖY OO</v>
      </c>
      <c r="F23" s="79"/>
      <c r="G23" s="79"/>
      <c r="H23" s="113"/>
      <c r="I23" s="78" t="str">
        <f>F12</f>
        <v>KMP SPOR ORTAOKULU</v>
      </c>
      <c r="J23" s="79"/>
      <c r="K23" s="79"/>
      <c r="L23" s="113"/>
      <c r="M23" s="10"/>
      <c r="N23" s="10"/>
      <c r="O23" s="68" t="s">
        <v>261</v>
      </c>
    </row>
    <row r="24" spans="1:15" ht="15.75" x14ac:dyDescent="0.25">
      <c r="A24" s="29">
        <v>10</v>
      </c>
      <c r="B24" s="29" t="s">
        <v>47</v>
      </c>
      <c r="C24" s="8" t="s">
        <v>310</v>
      </c>
      <c r="D24" s="12">
        <v>0.54166666666666663</v>
      </c>
      <c r="E24" s="78" t="str">
        <f>F10</f>
        <v>N.F.KISAKÜREK OO</v>
      </c>
      <c r="F24" s="79"/>
      <c r="G24" s="79"/>
      <c r="H24" s="113"/>
      <c r="I24" s="78" t="str">
        <f>F11</f>
        <v>BALIKESİR İHOO</v>
      </c>
      <c r="J24" s="79"/>
      <c r="K24" s="79"/>
      <c r="L24" s="113"/>
      <c r="M24" s="10"/>
      <c r="N24" s="10"/>
      <c r="O24" s="68" t="s">
        <v>261</v>
      </c>
    </row>
    <row r="25" spans="1:15" ht="15.75" x14ac:dyDescent="0.25">
      <c r="A25" s="29">
        <v>11</v>
      </c>
      <c r="B25" s="29" t="s">
        <v>101</v>
      </c>
      <c r="C25" s="8" t="s">
        <v>310</v>
      </c>
      <c r="D25" s="12">
        <v>0.58333333333333337</v>
      </c>
      <c r="E25" s="78" t="s">
        <v>175</v>
      </c>
      <c r="F25" s="79"/>
      <c r="G25" s="79"/>
      <c r="H25" s="113"/>
      <c r="I25" s="78" t="s">
        <v>176</v>
      </c>
      <c r="J25" s="79"/>
      <c r="K25" s="79"/>
      <c r="L25" s="113"/>
      <c r="M25" s="10"/>
      <c r="N25" s="10"/>
      <c r="O25" s="68" t="s">
        <v>261</v>
      </c>
    </row>
    <row r="26" spans="1:15" ht="15.75" x14ac:dyDescent="0.25">
      <c r="A26" s="29">
        <v>12</v>
      </c>
      <c r="B26" s="29" t="s">
        <v>26</v>
      </c>
      <c r="C26" s="8" t="s">
        <v>310</v>
      </c>
      <c r="D26" s="12">
        <v>0.625</v>
      </c>
      <c r="E26" s="78" t="str">
        <f>B4</f>
        <v>ALTIEYLÜL OO</v>
      </c>
      <c r="F26" s="79"/>
      <c r="G26" s="79"/>
      <c r="H26" s="113"/>
      <c r="I26" s="78" t="str">
        <f>B6</f>
        <v>KAYABEY ŞHT F.KULAOĞLU OO</v>
      </c>
      <c r="J26" s="79"/>
      <c r="K26" s="79"/>
      <c r="L26" s="113"/>
      <c r="M26" s="10"/>
      <c r="N26" s="10"/>
      <c r="O26" s="68" t="s">
        <v>261</v>
      </c>
    </row>
    <row r="27" spans="1:15" ht="15.75" x14ac:dyDescent="0.25">
      <c r="A27" s="29">
        <v>13</v>
      </c>
      <c r="B27" s="29" t="s">
        <v>27</v>
      </c>
      <c r="C27" s="8" t="s">
        <v>305</v>
      </c>
      <c r="D27" s="12">
        <v>0.41666666666666669</v>
      </c>
      <c r="E27" s="78" t="str">
        <f>B7</f>
        <v>Ö.SINAV OO</v>
      </c>
      <c r="F27" s="79"/>
      <c r="G27" s="79"/>
      <c r="H27" s="113"/>
      <c r="I27" s="78" t="str">
        <f>B5</f>
        <v>BURHAN ERDAYI OO</v>
      </c>
      <c r="J27" s="79"/>
      <c r="K27" s="79"/>
      <c r="L27" s="113"/>
      <c r="M27" s="10"/>
      <c r="N27" s="10"/>
      <c r="O27" s="68" t="s">
        <v>261</v>
      </c>
    </row>
    <row r="28" spans="1:15" ht="15.75" x14ac:dyDescent="0.25">
      <c r="A28" s="29">
        <v>14</v>
      </c>
      <c r="B28" s="29" t="s">
        <v>35</v>
      </c>
      <c r="C28" s="8" t="s">
        <v>305</v>
      </c>
      <c r="D28" s="12">
        <v>0.45833333333333331</v>
      </c>
      <c r="E28" s="78" t="str">
        <f>F4</f>
        <v>Ö.YEDİİKLİM BENGİ OO</v>
      </c>
      <c r="F28" s="79"/>
      <c r="G28" s="79"/>
      <c r="H28" s="113"/>
      <c r="I28" s="78" t="str">
        <f>F6</f>
        <v>BİG. ATATÜRK OO</v>
      </c>
      <c r="J28" s="79"/>
      <c r="K28" s="79"/>
      <c r="L28" s="113"/>
      <c r="M28" s="10"/>
      <c r="N28" s="10"/>
      <c r="O28" s="68" t="s">
        <v>261</v>
      </c>
    </row>
    <row r="29" spans="1:15" ht="15.75" x14ac:dyDescent="0.25">
      <c r="A29" s="29">
        <v>15</v>
      </c>
      <c r="B29" s="29" t="s">
        <v>36</v>
      </c>
      <c r="C29" s="8" t="s">
        <v>305</v>
      </c>
      <c r="D29" s="12">
        <v>0.5</v>
      </c>
      <c r="E29" s="78" t="str">
        <f>F7</f>
        <v>KABAKDERE OO</v>
      </c>
      <c r="F29" s="79"/>
      <c r="G29" s="79"/>
      <c r="H29" s="113"/>
      <c r="I29" s="78" t="str">
        <f>F5</f>
        <v>M.AKİF ERSOY OO</v>
      </c>
      <c r="J29" s="79"/>
      <c r="K29" s="79"/>
      <c r="L29" s="113"/>
      <c r="M29" s="10"/>
      <c r="N29" s="10"/>
      <c r="O29" s="68" t="s">
        <v>261</v>
      </c>
    </row>
    <row r="30" spans="1:15" ht="15.75" x14ac:dyDescent="0.25">
      <c r="A30" s="29">
        <v>16</v>
      </c>
      <c r="B30" s="29" t="s">
        <v>37</v>
      </c>
      <c r="C30" s="8" t="s">
        <v>305</v>
      </c>
      <c r="D30" s="12">
        <v>0.54166666666666663</v>
      </c>
      <c r="E30" s="78" t="str">
        <f>J4</f>
        <v>BAKACAK ŞHT Y.BAYHAN OO</v>
      </c>
      <c r="F30" s="79"/>
      <c r="G30" s="79"/>
      <c r="H30" s="113"/>
      <c r="I30" s="78" t="str">
        <f>J6</f>
        <v>ŞHT ÖMER FARUK BOL İHOO</v>
      </c>
      <c r="J30" s="79"/>
      <c r="K30" s="79"/>
      <c r="L30" s="113"/>
      <c r="M30" s="10"/>
      <c r="N30" s="10"/>
      <c r="O30" s="68" t="s">
        <v>261</v>
      </c>
    </row>
    <row r="31" spans="1:15" ht="15.75" x14ac:dyDescent="0.25">
      <c r="A31" s="29">
        <v>17</v>
      </c>
      <c r="B31" s="29" t="s">
        <v>38</v>
      </c>
      <c r="C31" s="8" t="s">
        <v>305</v>
      </c>
      <c r="D31" s="12">
        <v>0.58333333333333337</v>
      </c>
      <c r="E31" s="78" t="str">
        <f>J7</f>
        <v>GENERAL KEMAL OO</v>
      </c>
      <c r="F31" s="79"/>
      <c r="G31" s="79"/>
      <c r="H31" s="113"/>
      <c r="I31" s="78" t="str">
        <f>J5</f>
        <v>CUMHURİYET OO</v>
      </c>
      <c r="J31" s="79"/>
      <c r="K31" s="79"/>
      <c r="L31" s="113"/>
      <c r="M31" s="10"/>
      <c r="N31" s="10"/>
      <c r="O31" s="68" t="s">
        <v>261</v>
      </c>
    </row>
    <row r="32" spans="1:15" ht="15.75" x14ac:dyDescent="0.25">
      <c r="A32" s="29">
        <v>18</v>
      </c>
      <c r="B32" s="29" t="s">
        <v>153</v>
      </c>
      <c r="C32" s="8" t="s">
        <v>305</v>
      </c>
      <c r="D32" s="12">
        <v>0.625</v>
      </c>
      <c r="E32" s="78" t="str">
        <f>B9</f>
        <v>ÇİĞDEM BATUBEY OO</v>
      </c>
      <c r="F32" s="79"/>
      <c r="G32" s="79"/>
      <c r="H32" s="113"/>
      <c r="I32" s="78" t="str">
        <f>B11</f>
        <v>ASLIHANTEPECİK OO</v>
      </c>
      <c r="J32" s="79"/>
      <c r="K32" s="79"/>
      <c r="L32" s="113"/>
      <c r="M32" s="10"/>
      <c r="N32" s="10"/>
      <c r="O32" s="68" t="s">
        <v>261</v>
      </c>
    </row>
    <row r="33" spans="1:15" ht="15.75" x14ac:dyDescent="0.25">
      <c r="A33" s="29">
        <v>19</v>
      </c>
      <c r="B33" s="29" t="s">
        <v>154</v>
      </c>
      <c r="C33" s="8" t="s">
        <v>309</v>
      </c>
      <c r="D33" s="12">
        <v>0.41666666666666669</v>
      </c>
      <c r="E33" s="78" t="str">
        <f>B12</f>
        <v>AHMET KARATOPRAK İHOO</v>
      </c>
      <c r="F33" s="79"/>
      <c r="G33" s="79"/>
      <c r="H33" s="113"/>
      <c r="I33" s="78" t="str">
        <f>B10</f>
        <v>AYŞEBACI ŞHT İSA YAVAŞ OO</v>
      </c>
      <c r="J33" s="79"/>
      <c r="K33" s="79"/>
      <c r="L33" s="113"/>
      <c r="M33" s="10"/>
      <c r="N33" s="10"/>
      <c r="O33" s="68" t="s">
        <v>261</v>
      </c>
    </row>
    <row r="34" spans="1:15" ht="15.75" x14ac:dyDescent="0.25">
      <c r="A34" s="29">
        <v>20</v>
      </c>
      <c r="B34" s="29" t="s">
        <v>140</v>
      </c>
      <c r="C34" s="8" t="s">
        <v>309</v>
      </c>
      <c r="D34" s="12">
        <v>0.45833333333333331</v>
      </c>
      <c r="E34" s="78" t="str">
        <f>F9</f>
        <v>YAKUPKÖY OO</v>
      </c>
      <c r="F34" s="79"/>
      <c r="G34" s="79"/>
      <c r="H34" s="113"/>
      <c r="I34" s="78" t="str">
        <f>F11</f>
        <v>BALIKESİR İHOO</v>
      </c>
      <c r="J34" s="79"/>
      <c r="K34" s="79"/>
      <c r="L34" s="113"/>
      <c r="M34" s="10"/>
      <c r="N34" s="10"/>
      <c r="O34" s="68" t="s">
        <v>261</v>
      </c>
    </row>
    <row r="35" spans="1:15" ht="15.75" x14ac:dyDescent="0.25">
      <c r="A35" s="29">
        <v>21</v>
      </c>
      <c r="B35" s="29" t="s">
        <v>141</v>
      </c>
      <c r="C35" s="8" t="s">
        <v>309</v>
      </c>
      <c r="D35" s="12">
        <v>0.5</v>
      </c>
      <c r="E35" s="78" t="str">
        <f>F12</f>
        <v>KMP SPOR ORTAOKULU</v>
      </c>
      <c r="F35" s="79"/>
      <c r="G35" s="79"/>
      <c r="H35" s="113"/>
      <c r="I35" s="78" t="str">
        <f>F10</f>
        <v>N.F.KISAKÜREK OO</v>
      </c>
      <c r="J35" s="79"/>
      <c r="K35" s="79"/>
      <c r="L35" s="113"/>
      <c r="M35" s="10"/>
      <c r="N35" s="10"/>
      <c r="O35" s="68" t="s">
        <v>261</v>
      </c>
    </row>
    <row r="36" spans="1:15" ht="15.75" x14ac:dyDescent="0.25">
      <c r="A36" s="29">
        <v>22</v>
      </c>
      <c r="B36" s="29" t="s">
        <v>108</v>
      </c>
      <c r="C36" s="8" t="s">
        <v>309</v>
      </c>
      <c r="D36" s="12">
        <v>0.54166666666666663</v>
      </c>
      <c r="E36" s="78" t="s">
        <v>177</v>
      </c>
      <c r="F36" s="79"/>
      <c r="G36" s="79"/>
      <c r="H36" s="113"/>
      <c r="I36" s="78" t="s">
        <v>175</v>
      </c>
      <c r="J36" s="79"/>
      <c r="K36" s="79"/>
      <c r="L36" s="113"/>
      <c r="M36" s="10"/>
      <c r="N36" s="10"/>
      <c r="O36" s="68" t="s">
        <v>261</v>
      </c>
    </row>
    <row r="37" spans="1:15" ht="15.75" x14ac:dyDescent="0.25">
      <c r="A37" s="29">
        <v>23</v>
      </c>
      <c r="B37" s="29" t="s">
        <v>28</v>
      </c>
      <c r="C37" s="8" t="s">
        <v>309</v>
      </c>
      <c r="D37" s="12">
        <v>0.58333333333333337</v>
      </c>
      <c r="E37" s="78" t="str">
        <f>B4</f>
        <v>ALTIEYLÜL OO</v>
      </c>
      <c r="F37" s="79"/>
      <c r="G37" s="79"/>
      <c r="H37" s="113"/>
      <c r="I37" s="78" t="str">
        <f>B5</f>
        <v>BURHAN ERDAYI OO</v>
      </c>
      <c r="J37" s="79"/>
      <c r="K37" s="79"/>
      <c r="L37" s="113"/>
      <c r="M37" s="10"/>
      <c r="N37" s="10"/>
      <c r="O37" s="68" t="s">
        <v>261</v>
      </c>
    </row>
    <row r="38" spans="1:15" ht="15.75" x14ac:dyDescent="0.25">
      <c r="A38" s="29">
        <v>24</v>
      </c>
      <c r="B38" s="29" t="s">
        <v>29</v>
      </c>
      <c r="C38" s="8" t="s">
        <v>309</v>
      </c>
      <c r="D38" s="12">
        <v>0.625</v>
      </c>
      <c r="E38" s="78" t="str">
        <f>B6</f>
        <v>KAYABEY ŞHT F.KULAOĞLU OO</v>
      </c>
      <c r="F38" s="79"/>
      <c r="G38" s="79"/>
      <c r="H38" s="113"/>
      <c r="I38" s="78" t="str">
        <f>B7</f>
        <v>Ö.SINAV OO</v>
      </c>
      <c r="J38" s="79"/>
      <c r="K38" s="79"/>
      <c r="L38" s="113"/>
      <c r="M38" s="10"/>
      <c r="N38" s="10"/>
      <c r="O38" s="68" t="s">
        <v>261</v>
      </c>
    </row>
    <row r="39" spans="1:15" ht="15.75" x14ac:dyDescent="0.25">
      <c r="A39" s="29">
        <v>25</v>
      </c>
      <c r="B39" s="29" t="s">
        <v>40</v>
      </c>
      <c r="C39" s="8" t="s">
        <v>314</v>
      </c>
      <c r="D39" s="12">
        <v>0.41666666666666669</v>
      </c>
      <c r="E39" s="78" t="str">
        <f>F4</f>
        <v>Ö.YEDİİKLİM BENGİ OO</v>
      </c>
      <c r="F39" s="79"/>
      <c r="G39" s="79"/>
      <c r="H39" s="113"/>
      <c r="I39" s="78" t="str">
        <f>F5</f>
        <v>M.AKİF ERSOY OO</v>
      </c>
      <c r="J39" s="79"/>
      <c r="K39" s="79"/>
      <c r="L39" s="113"/>
      <c r="M39" s="10"/>
      <c r="N39" s="10"/>
      <c r="O39" s="68" t="s">
        <v>261</v>
      </c>
    </row>
    <row r="40" spans="1:15" ht="15.75" x14ac:dyDescent="0.25">
      <c r="A40" s="29">
        <v>26</v>
      </c>
      <c r="B40" s="29" t="s">
        <v>41</v>
      </c>
      <c r="C40" s="8" t="s">
        <v>314</v>
      </c>
      <c r="D40" s="12">
        <v>0.45833333333333331</v>
      </c>
      <c r="E40" s="78" t="str">
        <f>F6</f>
        <v>BİG. ATATÜRK OO</v>
      </c>
      <c r="F40" s="79"/>
      <c r="G40" s="79"/>
      <c r="H40" s="113"/>
      <c r="I40" s="78" t="str">
        <f>F7</f>
        <v>KABAKDERE OO</v>
      </c>
      <c r="J40" s="79"/>
      <c r="K40" s="79"/>
      <c r="L40" s="113"/>
      <c r="M40" s="10"/>
      <c r="N40" s="10"/>
      <c r="O40" s="68" t="s">
        <v>261</v>
      </c>
    </row>
    <row r="41" spans="1:15" ht="15.75" x14ac:dyDescent="0.25">
      <c r="A41" s="29">
        <v>27</v>
      </c>
      <c r="B41" s="29" t="s">
        <v>42</v>
      </c>
      <c r="C41" s="8" t="s">
        <v>314</v>
      </c>
      <c r="D41" s="12">
        <v>0.5</v>
      </c>
      <c r="E41" s="78" t="str">
        <f>J4</f>
        <v>BAKACAK ŞHT Y.BAYHAN OO</v>
      </c>
      <c r="F41" s="79"/>
      <c r="G41" s="79"/>
      <c r="H41" s="113"/>
      <c r="I41" s="78" t="str">
        <f>J5</f>
        <v>CUMHURİYET OO</v>
      </c>
      <c r="J41" s="79"/>
      <c r="K41" s="79"/>
      <c r="L41" s="113"/>
      <c r="M41" s="10"/>
      <c r="N41" s="10"/>
      <c r="O41" s="68" t="s">
        <v>261</v>
      </c>
    </row>
    <row r="42" spans="1:15" ht="15.75" x14ac:dyDescent="0.25">
      <c r="A42" s="29">
        <v>28</v>
      </c>
      <c r="B42" s="29" t="s">
        <v>43</v>
      </c>
      <c r="C42" s="8" t="s">
        <v>314</v>
      </c>
      <c r="D42" s="12">
        <v>0.54166666666666663</v>
      </c>
      <c r="E42" s="78" t="str">
        <f>J6</f>
        <v>ŞHT ÖMER FARUK BOL İHOO</v>
      </c>
      <c r="F42" s="79"/>
      <c r="G42" s="79"/>
      <c r="H42" s="113"/>
      <c r="I42" s="78" t="str">
        <f>J7</f>
        <v>GENERAL KEMAL OO</v>
      </c>
      <c r="J42" s="79"/>
      <c r="K42" s="79"/>
      <c r="L42" s="113"/>
      <c r="M42" s="10"/>
      <c r="N42" s="10"/>
      <c r="O42" s="68" t="s">
        <v>261</v>
      </c>
    </row>
    <row r="43" spans="1:15" ht="15.75" x14ac:dyDescent="0.25">
      <c r="A43" s="29">
        <v>29</v>
      </c>
      <c r="B43" s="29" t="s">
        <v>34</v>
      </c>
      <c r="C43" s="8" t="s">
        <v>314</v>
      </c>
      <c r="D43" s="12">
        <v>0.58333333333333337</v>
      </c>
      <c r="E43" s="78" t="str">
        <f>B9</f>
        <v>ÇİĞDEM BATUBEY OO</v>
      </c>
      <c r="F43" s="79"/>
      <c r="G43" s="79"/>
      <c r="H43" s="113"/>
      <c r="I43" s="78" t="str">
        <f>B10</f>
        <v>AYŞEBACI ŞHT İSA YAVAŞ OO</v>
      </c>
      <c r="J43" s="79"/>
      <c r="K43" s="79"/>
      <c r="L43" s="113"/>
      <c r="M43" s="10"/>
      <c r="N43" s="10"/>
      <c r="O43" s="68" t="s">
        <v>261</v>
      </c>
    </row>
    <row r="44" spans="1:15" ht="15.75" x14ac:dyDescent="0.25">
      <c r="A44" s="29">
        <v>30</v>
      </c>
      <c r="B44" s="29" t="s">
        <v>155</v>
      </c>
      <c r="C44" s="8" t="s">
        <v>285</v>
      </c>
      <c r="D44" s="12">
        <v>0.41666666666666669</v>
      </c>
      <c r="E44" s="78" t="str">
        <f>B11</f>
        <v>ASLIHANTEPECİK OO</v>
      </c>
      <c r="F44" s="79"/>
      <c r="G44" s="79"/>
      <c r="H44" s="113"/>
      <c r="I44" s="78" t="str">
        <f>B12</f>
        <v>AHMET KARATOPRAK İHOO</v>
      </c>
      <c r="J44" s="79"/>
      <c r="K44" s="79"/>
      <c r="L44" s="113"/>
      <c r="M44" s="10"/>
      <c r="N44" s="10"/>
      <c r="O44" s="68" t="s">
        <v>261</v>
      </c>
    </row>
    <row r="45" spans="1:15" ht="15.75" x14ac:dyDescent="0.25">
      <c r="A45" s="29">
        <v>31</v>
      </c>
      <c r="B45" s="29" t="s">
        <v>45</v>
      </c>
      <c r="C45" s="8" t="s">
        <v>285</v>
      </c>
      <c r="D45" s="12">
        <v>0.45833333333333331</v>
      </c>
      <c r="E45" s="78" t="str">
        <f>F9</f>
        <v>YAKUPKÖY OO</v>
      </c>
      <c r="F45" s="79"/>
      <c r="G45" s="79"/>
      <c r="H45" s="113"/>
      <c r="I45" s="78" t="str">
        <f>F10</f>
        <v>N.F.KISAKÜREK OO</v>
      </c>
      <c r="J45" s="79"/>
      <c r="K45" s="79"/>
      <c r="L45" s="113"/>
      <c r="M45" s="10"/>
      <c r="N45" s="10"/>
      <c r="O45" s="68" t="s">
        <v>261</v>
      </c>
    </row>
    <row r="46" spans="1:15" ht="15.75" x14ac:dyDescent="0.25">
      <c r="A46" s="29">
        <v>32</v>
      </c>
      <c r="B46" s="29" t="s">
        <v>142</v>
      </c>
      <c r="C46" s="8" t="s">
        <v>285</v>
      </c>
      <c r="D46" s="12">
        <v>0.5</v>
      </c>
      <c r="E46" s="78" t="str">
        <f>F11</f>
        <v>BALIKESİR İHOO</v>
      </c>
      <c r="F46" s="79"/>
      <c r="G46" s="79"/>
      <c r="H46" s="113"/>
      <c r="I46" s="78" t="str">
        <f>F12</f>
        <v>KMP SPOR ORTAOKULU</v>
      </c>
      <c r="J46" s="79"/>
      <c r="K46" s="79"/>
      <c r="L46" s="113"/>
      <c r="M46" s="10"/>
      <c r="N46" s="10"/>
      <c r="O46" s="68" t="s">
        <v>261</v>
      </c>
    </row>
    <row r="47" spans="1:15" ht="15.75" x14ac:dyDescent="0.25">
      <c r="A47" s="43">
        <v>33</v>
      </c>
      <c r="B47" s="43" t="s">
        <v>95</v>
      </c>
      <c r="C47" s="8" t="s">
        <v>285</v>
      </c>
      <c r="D47" s="12">
        <v>0.54166666666666663</v>
      </c>
      <c r="E47" s="114" t="s">
        <v>176</v>
      </c>
      <c r="F47" s="115"/>
      <c r="G47" s="115"/>
      <c r="H47" s="116"/>
      <c r="I47" s="114" t="s">
        <v>177</v>
      </c>
      <c r="J47" s="115"/>
      <c r="K47" s="115"/>
      <c r="L47" s="116"/>
      <c r="M47" s="34"/>
      <c r="N47" s="34"/>
      <c r="O47" s="68" t="s">
        <v>261</v>
      </c>
    </row>
    <row r="48" spans="1:15" ht="15.75" x14ac:dyDescent="0.25">
      <c r="A48" s="5" t="s">
        <v>0</v>
      </c>
      <c r="B48" s="5" t="s">
        <v>1</v>
      </c>
      <c r="C48" s="5" t="s">
        <v>2</v>
      </c>
      <c r="D48" s="5" t="s">
        <v>3</v>
      </c>
      <c r="E48" s="80" t="s">
        <v>4</v>
      </c>
      <c r="F48" s="83"/>
      <c r="G48" s="83"/>
      <c r="H48" s="81"/>
      <c r="I48" s="80" t="s">
        <v>5</v>
      </c>
      <c r="J48" s="83"/>
      <c r="K48" s="83"/>
      <c r="L48" s="81"/>
      <c r="M48" s="80" t="s">
        <v>6</v>
      </c>
      <c r="N48" s="81"/>
      <c r="O48" s="5" t="s">
        <v>7</v>
      </c>
    </row>
    <row r="49" spans="1:15" ht="15.75" x14ac:dyDescent="0.25">
      <c r="A49" s="44" t="s">
        <v>178</v>
      </c>
      <c r="B49" s="44" t="s">
        <v>184</v>
      </c>
      <c r="C49" s="8" t="s">
        <v>287</v>
      </c>
      <c r="D49" s="12">
        <v>0.45833333333333298</v>
      </c>
      <c r="E49" s="78" t="s">
        <v>14</v>
      </c>
      <c r="F49" s="79"/>
      <c r="G49" s="79"/>
      <c r="H49" s="113"/>
      <c r="I49" s="78" t="s">
        <v>87</v>
      </c>
      <c r="J49" s="79"/>
      <c r="K49" s="79"/>
      <c r="L49" s="113"/>
      <c r="M49" s="10"/>
      <c r="N49" s="10"/>
      <c r="O49" s="68" t="s">
        <v>261</v>
      </c>
    </row>
    <row r="50" spans="1:15" ht="15.75" x14ac:dyDescent="0.25">
      <c r="A50" s="44" t="s">
        <v>179</v>
      </c>
      <c r="B50" s="44" t="s">
        <v>185</v>
      </c>
      <c r="C50" s="8" t="s">
        <v>287</v>
      </c>
      <c r="D50" s="12">
        <v>0.5</v>
      </c>
      <c r="E50" s="78" t="s">
        <v>16</v>
      </c>
      <c r="F50" s="79"/>
      <c r="G50" s="79"/>
      <c r="H50" s="113"/>
      <c r="I50" s="78" t="s">
        <v>23</v>
      </c>
      <c r="J50" s="79"/>
      <c r="K50" s="79"/>
      <c r="L50" s="113"/>
      <c r="M50" s="10"/>
      <c r="N50" s="10"/>
      <c r="O50" s="68" t="s">
        <v>261</v>
      </c>
    </row>
    <row r="51" spans="1:15" ht="15.75" x14ac:dyDescent="0.25">
      <c r="A51" s="44" t="s">
        <v>180</v>
      </c>
      <c r="B51" s="44" t="s">
        <v>71</v>
      </c>
      <c r="C51" s="8" t="s">
        <v>287</v>
      </c>
      <c r="D51" s="12">
        <v>0.54166666666666696</v>
      </c>
      <c r="E51" s="78" t="s">
        <v>18</v>
      </c>
      <c r="F51" s="79"/>
      <c r="G51" s="79"/>
      <c r="H51" s="113"/>
      <c r="I51" s="78" t="s">
        <v>21</v>
      </c>
      <c r="J51" s="79"/>
      <c r="K51" s="79"/>
      <c r="L51" s="113"/>
      <c r="M51" s="10"/>
      <c r="N51" s="10"/>
      <c r="O51" s="68" t="s">
        <v>261</v>
      </c>
    </row>
    <row r="52" spans="1:15" ht="15.75" x14ac:dyDescent="0.25">
      <c r="A52" s="44" t="s">
        <v>181</v>
      </c>
      <c r="B52" s="44" t="s">
        <v>186</v>
      </c>
      <c r="C52" s="8" t="s">
        <v>288</v>
      </c>
      <c r="D52" s="12">
        <v>0.45833333333333298</v>
      </c>
      <c r="E52" s="78" t="s">
        <v>20</v>
      </c>
      <c r="F52" s="79"/>
      <c r="G52" s="79"/>
      <c r="H52" s="113"/>
      <c r="I52" s="78" t="s">
        <v>19</v>
      </c>
      <c r="J52" s="79"/>
      <c r="K52" s="79"/>
      <c r="L52" s="113"/>
      <c r="M52" s="10"/>
      <c r="N52" s="10"/>
      <c r="O52" s="68" t="s">
        <v>261</v>
      </c>
    </row>
    <row r="53" spans="1:15" ht="15.75" x14ac:dyDescent="0.25">
      <c r="A53" s="44" t="s">
        <v>182</v>
      </c>
      <c r="B53" s="44" t="s">
        <v>187</v>
      </c>
      <c r="C53" s="8" t="s">
        <v>288</v>
      </c>
      <c r="D53" s="12">
        <v>0.5</v>
      </c>
      <c r="E53" s="78" t="s">
        <v>22</v>
      </c>
      <c r="F53" s="79"/>
      <c r="G53" s="79"/>
      <c r="H53" s="113"/>
      <c r="I53" s="78" t="s">
        <v>17</v>
      </c>
      <c r="J53" s="79"/>
      <c r="K53" s="79"/>
      <c r="L53" s="113"/>
      <c r="M53" s="10"/>
      <c r="N53" s="10"/>
      <c r="O53" s="68" t="s">
        <v>261</v>
      </c>
    </row>
    <row r="54" spans="1:15" ht="15.75" x14ac:dyDescent="0.25">
      <c r="A54" s="44" t="s">
        <v>183</v>
      </c>
      <c r="B54" s="43" t="s">
        <v>188</v>
      </c>
      <c r="C54" s="8" t="s">
        <v>288</v>
      </c>
      <c r="D54" s="12">
        <v>0.54166666666666696</v>
      </c>
      <c r="E54" s="114" t="s">
        <v>86</v>
      </c>
      <c r="F54" s="115"/>
      <c r="G54" s="115"/>
      <c r="H54" s="116"/>
      <c r="I54" s="114" t="s">
        <v>15</v>
      </c>
      <c r="J54" s="115"/>
      <c r="K54" s="115"/>
      <c r="L54" s="116"/>
      <c r="M54" s="34"/>
      <c r="N54" s="34"/>
      <c r="O54" s="68" t="s">
        <v>261</v>
      </c>
    </row>
    <row r="55" spans="1:15" ht="15.75" x14ac:dyDescent="0.25">
      <c r="A55" s="5" t="s">
        <v>0</v>
      </c>
      <c r="B55" s="5" t="s">
        <v>1</v>
      </c>
      <c r="C55" s="5" t="s">
        <v>2</v>
      </c>
      <c r="D55" s="5" t="s">
        <v>3</v>
      </c>
      <c r="E55" s="80" t="s">
        <v>4</v>
      </c>
      <c r="F55" s="83"/>
      <c r="G55" s="83"/>
      <c r="H55" s="81"/>
      <c r="I55" s="80" t="s">
        <v>5</v>
      </c>
      <c r="J55" s="83"/>
      <c r="K55" s="83"/>
      <c r="L55" s="81"/>
      <c r="M55" s="80" t="s">
        <v>6</v>
      </c>
      <c r="N55" s="81"/>
      <c r="O55" s="5" t="s">
        <v>7</v>
      </c>
    </row>
    <row r="56" spans="1:15" ht="15.75" x14ac:dyDescent="0.25">
      <c r="A56" s="67" t="s">
        <v>235</v>
      </c>
      <c r="B56" s="44" t="s">
        <v>235</v>
      </c>
      <c r="C56" s="44"/>
      <c r="D56" s="12"/>
      <c r="E56" s="78" t="s">
        <v>81</v>
      </c>
      <c r="F56" s="79"/>
      <c r="G56" s="79"/>
      <c r="H56" s="79"/>
      <c r="I56" s="79"/>
      <c r="J56" s="79"/>
      <c r="K56" s="79"/>
      <c r="L56" s="113"/>
      <c r="M56" s="10"/>
      <c r="N56" s="10"/>
      <c r="O56" s="68" t="s">
        <v>261</v>
      </c>
    </row>
    <row r="57" spans="1:15" ht="15.75" x14ac:dyDescent="0.25">
      <c r="A57" s="67" t="s">
        <v>236</v>
      </c>
      <c r="B57" s="44" t="s">
        <v>236</v>
      </c>
      <c r="C57" s="44"/>
      <c r="D57" s="12"/>
      <c r="E57" s="78" t="s">
        <v>240</v>
      </c>
      <c r="F57" s="79"/>
      <c r="G57" s="79"/>
      <c r="H57" s="79"/>
      <c r="I57" s="79"/>
      <c r="J57" s="79"/>
      <c r="K57" s="79"/>
      <c r="L57" s="113"/>
      <c r="M57" s="10"/>
      <c r="N57" s="10"/>
      <c r="O57" s="68" t="s">
        <v>261</v>
      </c>
    </row>
    <row r="58" spans="1:15" ht="15.75" x14ac:dyDescent="0.25">
      <c r="A58" s="67" t="s">
        <v>237</v>
      </c>
      <c r="B58" s="44" t="s">
        <v>237</v>
      </c>
      <c r="C58" s="44"/>
      <c r="D58" s="12"/>
      <c r="E58" s="78" t="s">
        <v>79</v>
      </c>
      <c r="F58" s="79"/>
      <c r="G58" s="79"/>
      <c r="H58" s="79"/>
      <c r="I58" s="79"/>
      <c r="J58" s="79"/>
      <c r="K58" s="79"/>
      <c r="L58" s="113"/>
      <c r="M58" s="10"/>
      <c r="N58" s="10"/>
      <c r="O58" s="68" t="s">
        <v>261</v>
      </c>
    </row>
    <row r="59" spans="1:15" ht="15.75" x14ac:dyDescent="0.25">
      <c r="A59" s="65" t="s">
        <v>248</v>
      </c>
      <c r="B59" s="65" t="s">
        <v>262</v>
      </c>
      <c r="C59" s="8" t="s">
        <v>289</v>
      </c>
      <c r="D59" s="12">
        <v>0.41666666666666669</v>
      </c>
      <c r="E59" s="78" t="s">
        <v>242</v>
      </c>
      <c r="F59" s="79"/>
      <c r="G59" s="79"/>
      <c r="H59" s="113"/>
      <c r="I59" s="78" t="s">
        <v>80</v>
      </c>
      <c r="J59" s="79"/>
      <c r="K59" s="79"/>
      <c r="L59" s="113"/>
      <c r="M59" s="10"/>
      <c r="N59" s="10"/>
      <c r="O59" s="68" t="s">
        <v>261</v>
      </c>
    </row>
    <row r="60" spans="1:15" ht="15.75" x14ac:dyDescent="0.25">
      <c r="A60" s="65" t="s">
        <v>249</v>
      </c>
      <c r="B60" s="65" t="s">
        <v>263</v>
      </c>
      <c r="C60" s="8" t="s">
        <v>289</v>
      </c>
      <c r="D60" s="12">
        <v>0.45833333333333331</v>
      </c>
      <c r="E60" s="78" t="s">
        <v>243</v>
      </c>
      <c r="F60" s="79"/>
      <c r="G60" s="79"/>
      <c r="H60" s="113"/>
      <c r="I60" s="78" t="s">
        <v>244</v>
      </c>
      <c r="J60" s="79"/>
      <c r="K60" s="79"/>
      <c r="L60" s="113"/>
      <c r="M60" s="10"/>
      <c r="N60" s="10"/>
      <c r="O60" s="68" t="s">
        <v>261</v>
      </c>
    </row>
    <row r="61" spans="1:15" ht="15.75" x14ac:dyDescent="0.25">
      <c r="A61" s="65" t="s">
        <v>250</v>
      </c>
      <c r="B61" s="65" t="s">
        <v>264</v>
      </c>
      <c r="C61" s="8" t="s">
        <v>289</v>
      </c>
      <c r="D61" s="12">
        <v>0.5</v>
      </c>
      <c r="E61" s="78" t="s">
        <v>245</v>
      </c>
      <c r="F61" s="79"/>
      <c r="G61" s="79"/>
      <c r="H61" s="113"/>
      <c r="I61" s="78" t="s">
        <v>246</v>
      </c>
      <c r="J61" s="79"/>
      <c r="K61" s="79"/>
      <c r="L61" s="113"/>
      <c r="M61" s="10"/>
      <c r="N61" s="10"/>
      <c r="O61" s="68" t="s">
        <v>261</v>
      </c>
    </row>
    <row r="62" spans="1:15" ht="15.75" x14ac:dyDescent="0.25">
      <c r="A62" s="67" t="s">
        <v>238</v>
      </c>
      <c r="B62" s="44" t="s">
        <v>238</v>
      </c>
      <c r="C62" s="44"/>
      <c r="D62" s="12"/>
      <c r="E62" s="78" t="s">
        <v>241</v>
      </c>
      <c r="F62" s="79"/>
      <c r="G62" s="79"/>
      <c r="H62" s="79"/>
      <c r="I62" s="79"/>
      <c r="J62" s="79"/>
      <c r="K62" s="79"/>
      <c r="L62" s="113"/>
      <c r="M62" s="10"/>
      <c r="N62" s="10"/>
      <c r="O62" s="68" t="s">
        <v>261</v>
      </c>
    </row>
    <row r="63" spans="1:15" ht="15.75" x14ac:dyDescent="0.25">
      <c r="A63" s="43" t="s">
        <v>239</v>
      </c>
      <c r="B63" s="43" t="s">
        <v>239</v>
      </c>
      <c r="C63" s="34"/>
      <c r="D63" s="34"/>
      <c r="E63" s="114" t="s">
        <v>78</v>
      </c>
      <c r="F63" s="115"/>
      <c r="G63" s="115"/>
      <c r="H63" s="115"/>
      <c r="I63" s="115"/>
      <c r="J63" s="115"/>
      <c r="K63" s="115"/>
      <c r="L63" s="116"/>
      <c r="M63" s="34"/>
      <c r="N63" s="34"/>
      <c r="O63" s="68" t="s">
        <v>261</v>
      </c>
    </row>
    <row r="64" spans="1:15" ht="15.75" x14ac:dyDescent="0.25">
      <c r="A64" s="5" t="s">
        <v>0</v>
      </c>
      <c r="B64" s="5" t="s">
        <v>1</v>
      </c>
      <c r="C64" s="5" t="s">
        <v>2</v>
      </c>
      <c r="D64" s="5" t="s">
        <v>3</v>
      </c>
      <c r="E64" s="80" t="s">
        <v>4</v>
      </c>
      <c r="F64" s="83"/>
      <c r="G64" s="83"/>
      <c r="H64" s="81"/>
      <c r="I64" s="80" t="s">
        <v>5</v>
      </c>
      <c r="J64" s="83"/>
      <c r="K64" s="83"/>
      <c r="L64" s="81"/>
      <c r="M64" s="80" t="s">
        <v>6</v>
      </c>
      <c r="N64" s="81"/>
      <c r="O64" s="5" t="s">
        <v>7</v>
      </c>
    </row>
    <row r="65" spans="1:15" ht="15.75" x14ac:dyDescent="0.25">
      <c r="A65" s="65" t="s">
        <v>267</v>
      </c>
      <c r="B65" s="44" t="s">
        <v>265</v>
      </c>
      <c r="C65" s="8" t="s">
        <v>290</v>
      </c>
      <c r="D65" s="12">
        <v>0.41666666666666669</v>
      </c>
      <c r="E65" s="78" t="s">
        <v>70</v>
      </c>
      <c r="F65" s="79"/>
      <c r="G65" s="79"/>
      <c r="H65" s="113"/>
      <c r="I65" s="78" t="s">
        <v>247</v>
      </c>
      <c r="J65" s="79"/>
      <c r="K65" s="79"/>
      <c r="L65" s="113"/>
      <c r="M65" s="10"/>
      <c r="N65" s="10"/>
      <c r="O65" s="68" t="s">
        <v>261</v>
      </c>
    </row>
    <row r="66" spans="1:15" ht="15.75" x14ac:dyDescent="0.25">
      <c r="A66" s="65" t="s">
        <v>268</v>
      </c>
      <c r="B66" s="44" t="s">
        <v>266</v>
      </c>
      <c r="C66" s="8" t="s">
        <v>290</v>
      </c>
      <c r="D66" s="12">
        <v>0.45833333333333331</v>
      </c>
      <c r="E66" s="78" t="s">
        <v>138</v>
      </c>
      <c r="F66" s="79"/>
      <c r="G66" s="79"/>
      <c r="H66" s="113"/>
      <c r="I66" s="78" t="s">
        <v>68</v>
      </c>
      <c r="J66" s="79"/>
      <c r="K66" s="79"/>
      <c r="L66" s="113"/>
      <c r="M66" s="10"/>
      <c r="N66" s="10"/>
      <c r="O66" s="68" t="s">
        <v>261</v>
      </c>
    </row>
    <row r="67" spans="1:15" ht="15.75" x14ac:dyDescent="0.25">
      <c r="A67" s="65" t="s">
        <v>269</v>
      </c>
      <c r="B67" s="44" t="s">
        <v>282</v>
      </c>
      <c r="C67" s="8" t="s">
        <v>290</v>
      </c>
      <c r="D67" s="12">
        <v>0.5</v>
      </c>
      <c r="E67" s="78" t="s">
        <v>69</v>
      </c>
      <c r="F67" s="79"/>
      <c r="G67" s="79"/>
      <c r="H67" s="113"/>
      <c r="I67" s="110" t="s">
        <v>273</v>
      </c>
      <c r="J67" s="111"/>
      <c r="K67" s="111"/>
      <c r="L67" s="112"/>
      <c r="M67" s="10"/>
      <c r="N67" s="10"/>
      <c r="O67" s="68" t="s">
        <v>261</v>
      </c>
    </row>
    <row r="68" spans="1:15" ht="15.75" x14ac:dyDescent="0.25">
      <c r="A68" s="65" t="s">
        <v>270</v>
      </c>
      <c r="B68" s="44" t="s">
        <v>256</v>
      </c>
      <c r="C68" s="8" t="s">
        <v>290</v>
      </c>
      <c r="D68" s="12">
        <v>0.54166666666666663</v>
      </c>
      <c r="E68" s="110" t="s">
        <v>274</v>
      </c>
      <c r="F68" s="111"/>
      <c r="G68" s="111"/>
      <c r="H68" s="112"/>
      <c r="I68" s="110" t="s">
        <v>260</v>
      </c>
      <c r="J68" s="111"/>
      <c r="K68" s="111"/>
      <c r="L68" s="112"/>
      <c r="M68" s="10"/>
      <c r="N68" s="10"/>
      <c r="O68" s="68" t="s">
        <v>261</v>
      </c>
    </row>
    <row r="69" spans="1:15" ht="15.75" x14ac:dyDescent="0.25">
      <c r="A69" s="5" t="s">
        <v>0</v>
      </c>
      <c r="B69" s="5" t="s">
        <v>1</v>
      </c>
      <c r="C69" s="5" t="s">
        <v>2</v>
      </c>
      <c r="D69" s="5" t="s">
        <v>3</v>
      </c>
      <c r="E69" s="80" t="s">
        <v>4</v>
      </c>
      <c r="F69" s="83"/>
      <c r="G69" s="83"/>
      <c r="H69" s="81"/>
      <c r="I69" s="80" t="s">
        <v>5</v>
      </c>
      <c r="J69" s="83"/>
      <c r="K69" s="83"/>
      <c r="L69" s="81"/>
      <c r="M69" s="80" t="s">
        <v>6</v>
      </c>
      <c r="N69" s="81"/>
      <c r="O69" s="5" t="s">
        <v>7</v>
      </c>
    </row>
    <row r="70" spans="1:15" ht="15.75" x14ac:dyDescent="0.25">
      <c r="A70" s="44" t="s">
        <v>271</v>
      </c>
      <c r="B70" s="65" t="s">
        <v>275</v>
      </c>
      <c r="C70" s="8" t="s">
        <v>291</v>
      </c>
      <c r="D70" s="12">
        <v>0.45833333333333331</v>
      </c>
      <c r="E70" s="110" t="s">
        <v>277</v>
      </c>
      <c r="F70" s="111"/>
      <c r="G70" s="111"/>
      <c r="H70" s="112"/>
      <c r="I70" s="110" t="s">
        <v>278</v>
      </c>
      <c r="J70" s="111"/>
      <c r="K70" s="111"/>
      <c r="L70" s="112"/>
      <c r="M70" s="10"/>
      <c r="N70" s="10"/>
      <c r="O70" s="68" t="s">
        <v>261</v>
      </c>
    </row>
    <row r="71" spans="1:15" ht="15.75" x14ac:dyDescent="0.25">
      <c r="A71" s="44" t="s">
        <v>272</v>
      </c>
      <c r="B71" s="65" t="s">
        <v>276</v>
      </c>
      <c r="C71" s="8" t="s">
        <v>291</v>
      </c>
      <c r="D71" s="12">
        <v>0.5</v>
      </c>
      <c r="E71" s="110" t="s">
        <v>279</v>
      </c>
      <c r="F71" s="111"/>
      <c r="G71" s="111"/>
      <c r="H71" s="112"/>
      <c r="I71" s="110" t="s">
        <v>280</v>
      </c>
      <c r="J71" s="111"/>
      <c r="K71" s="111"/>
      <c r="L71" s="112"/>
      <c r="M71" s="10"/>
      <c r="N71" s="10"/>
      <c r="O71" s="68" t="s">
        <v>261</v>
      </c>
    </row>
    <row r="72" spans="1:15" ht="15.75" x14ac:dyDescent="0.25">
      <c r="A72" s="5" t="s">
        <v>0</v>
      </c>
      <c r="B72" s="5" t="s">
        <v>1</v>
      </c>
      <c r="C72" s="5" t="s">
        <v>2</v>
      </c>
      <c r="D72" s="5" t="s">
        <v>3</v>
      </c>
      <c r="E72" s="80" t="s">
        <v>4</v>
      </c>
      <c r="F72" s="83"/>
      <c r="G72" s="83"/>
      <c r="H72" s="81"/>
      <c r="I72" s="80" t="s">
        <v>5</v>
      </c>
      <c r="J72" s="83"/>
      <c r="K72" s="83"/>
      <c r="L72" s="81"/>
      <c r="M72" s="80" t="s">
        <v>6</v>
      </c>
      <c r="N72" s="81"/>
      <c r="O72" s="5" t="s">
        <v>7</v>
      </c>
    </row>
    <row r="73" spans="1:15" ht="15.75" x14ac:dyDescent="0.25">
      <c r="A73" s="44" t="s">
        <v>251</v>
      </c>
      <c r="B73" s="44"/>
      <c r="C73" s="8" t="s">
        <v>292</v>
      </c>
      <c r="D73" s="12">
        <v>0.45833333333333331</v>
      </c>
      <c r="E73" s="78" t="s">
        <v>82</v>
      </c>
      <c r="F73" s="79"/>
      <c r="G73" s="79"/>
      <c r="H73" s="79"/>
      <c r="I73" s="78" t="s">
        <v>82</v>
      </c>
      <c r="J73" s="79"/>
      <c r="K73" s="79"/>
      <c r="L73" s="79"/>
      <c r="M73" s="10"/>
      <c r="N73" s="10"/>
      <c r="O73" s="68" t="s">
        <v>261</v>
      </c>
    </row>
    <row r="74" spans="1:15" ht="15.75" x14ac:dyDescent="0.25">
      <c r="A74" s="44" t="s">
        <v>252</v>
      </c>
      <c r="B74" s="44"/>
      <c r="C74" s="8" t="s">
        <v>292</v>
      </c>
      <c r="D74" s="12">
        <v>0.5</v>
      </c>
      <c r="E74" s="78" t="s">
        <v>83</v>
      </c>
      <c r="F74" s="79"/>
      <c r="G74" s="79"/>
      <c r="H74" s="79"/>
      <c r="I74" s="78" t="s">
        <v>83</v>
      </c>
      <c r="J74" s="79"/>
      <c r="K74" s="79"/>
      <c r="L74" s="79"/>
      <c r="M74" s="10"/>
      <c r="N74" s="10"/>
      <c r="O74" s="68" t="s">
        <v>261</v>
      </c>
    </row>
  </sheetData>
  <mergeCells count="153">
    <mergeCell ref="B3:D3"/>
    <mergeCell ref="F3:H3"/>
    <mergeCell ref="J3:L3"/>
    <mergeCell ref="B4:D4"/>
    <mergeCell ref="F4:H4"/>
    <mergeCell ref="J4:L4"/>
    <mergeCell ref="B10:D10"/>
    <mergeCell ref="F10:H10"/>
    <mergeCell ref="B11:D11"/>
    <mergeCell ref="F11:H11"/>
    <mergeCell ref="B12:D12"/>
    <mergeCell ref="F12:H12"/>
    <mergeCell ref="E14:H14"/>
    <mergeCell ref="I14:L14"/>
    <mergeCell ref="F6:H6"/>
    <mergeCell ref="J6:L6"/>
    <mergeCell ref="E18:H18"/>
    <mergeCell ref="I18:L18"/>
    <mergeCell ref="E19:H19"/>
    <mergeCell ref="I19:L19"/>
    <mergeCell ref="E20:H20"/>
    <mergeCell ref="I20:L20"/>
    <mergeCell ref="M14:N14"/>
    <mergeCell ref="E15:H15"/>
    <mergeCell ref="I15:L15"/>
    <mergeCell ref="E17:H17"/>
    <mergeCell ref="I17:L17"/>
    <mergeCell ref="E16:H16"/>
    <mergeCell ref="I16:L16"/>
    <mergeCell ref="E24:H24"/>
    <mergeCell ref="I24:L24"/>
    <mergeCell ref="E26:H26"/>
    <mergeCell ref="I26:L26"/>
    <mergeCell ref="E27:H27"/>
    <mergeCell ref="I27:L27"/>
    <mergeCell ref="E21:H21"/>
    <mergeCell ref="I21:L21"/>
    <mergeCell ref="E22:H22"/>
    <mergeCell ref="I22:L22"/>
    <mergeCell ref="E23:H23"/>
    <mergeCell ref="I23:L23"/>
    <mergeCell ref="E34:H34"/>
    <mergeCell ref="I34:L34"/>
    <mergeCell ref="E35:H35"/>
    <mergeCell ref="I35:L35"/>
    <mergeCell ref="E25:H25"/>
    <mergeCell ref="I25:L25"/>
    <mergeCell ref="E31:H31"/>
    <mergeCell ref="I31:L31"/>
    <mergeCell ref="E32:H32"/>
    <mergeCell ref="I32:L32"/>
    <mergeCell ref="E33:H33"/>
    <mergeCell ref="I33:L33"/>
    <mergeCell ref="E28:H28"/>
    <mergeCell ref="I28:L28"/>
    <mergeCell ref="E29:H29"/>
    <mergeCell ref="I29:L29"/>
    <mergeCell ref="E30:H30"/>
    <mergeCell ref="I30:L30"/>
    <mergeCell ref="E36:H36"/>
    <mergeCell ref="E43:H43"/>
    <mergeCell ref="I43:L43"/>
    <mergeCell ref="E40:H40"/>
    <mergeCell ref="I40:L40"/>
    <mergeCell ref="E41:H41"/>
    <mergeCell ref="I41:L41"/>
    <mergeCell ref="E42:H42"/>
    <mergeCell ref="I42:L42"/>
    <mergeCell ref="E37:H37"/>
    <mergeCell ref="I37:L37"/>
    <mergeCell ref="E38:H38"/>
    <mergeCell ref="I38:L38"/>
    <mergeCell ref="E39:H39"/>
    <mergeCell ref="I36:L36"/>
    <mergeCell ref="I39:L39"/>
    <mergeCell ref="E47:H47"/>
    <mergeCell ref="I47:L47"/>
    <mergeCell ref="E46:H46"/>
    <mergeCell ref="I46:L46"/>
    <mergeCell ref="E44:H44"/>
    <mergeCell ref="I44:L44"/>
    <mergeCell ref="E45:H45"/>
    <mergeCell ref="I45:L45"/>
    <mergeCell ref="A1:O2"/>
    <mergeCell ref="J8:L8"/>
    <mergeCell ref="J9:L9"/>
    <mergeCell ref="J10:L10"/>
    <mergeCell ref="J11:L11"/>
    <mergeCell ref="B7:D7"/>
    <mergeCell ref="F7:H7"/>
    <mergeCell ref="J7:L7"/>
    <mergeCell ref="B8:D8"/>
    <mergeCell ref="F8:H8"/>
    <mergeCell ref="B9:D9"/>
    <mergeCell ref="F9:H9"/>
    <mergeCell ref="B5:D5"/>
    <mergeCell ref="F5:H5"/>
    <mergeCell ref="J5:L5"/>
    <mergeCell ref="B6:D6"/>
    <mergeCell ref="E50:H50"/>
    <mergeCell ref="I50:L50"/>
    <mergeCell ref="E51:H51"/>
    <mergeCell ref="I51:L51"/>
    <mergeCell ref="E52:H52"/>
    <mergeCell ref="I52:L52"/>
    <mergeCell ref="E48:H48"/>
    <mergeCell ref="I48:L48"/>
    <mergeCell ref="M48:N48"/>
    <mergeCell ref="E49:H49"/>
    <mergeCell ref="I49:L49"/>
    <mergeCell ref="E59:H59"/>
    <mergeCell ref="I59:L59"/>
    <mergeCell ref="E60:H60"/>
    <mergeCell ref="I60:L60"/>
    <mergeCell ref="E58:L58"/>
    <mergeCell ref="M55:N55"/>
    <mergeCell ref="E56:L56"/>
    <mergeCell ref="E57:L57"/>
    <mergeCell ref="E53:H53"/>
    <mergeCell ref="I53:L53"/>
    <mergeCell ref="E54:H54"/>
    <mergeCell ref="I54:L54"/>
    <mergeCell ref="E55:H55"/>
    <mergeCell ref="I55:L55"/>
    <mergeCell ref="E64:H64"/>
    <mergeCell ref="I64:L64"/>
    <mergeCell ref="M64:N64"/>
    <mergeCell ref="E65:H65"/>
    <mergeCell ref="I65:L65"/>
    <mergeCell ref="E61:H61"/>
    <mergeCell ref="I61:L61"/>
    <mergeCell ref="E62:L62"/>
    <mergeCell ref="E63:L63"/>
    <mergeCell ref="E69:H69"/>
    <mergeCell ref="I69:L69"/>
    <mergeCell ref="M69:N69"/>
    <mergeCell ref="E70:H70"/>
    <mergeCell ref="I70:L70"/>
    <mergeCell ref="E66:H66"/>
    <mergeCell ref="I66:L66"/>
    <mergeCell ref="E67:H67"/>
    <mergeCell ref="I67:L67"/>
    <mergeCell ref="E68:H68"/>
    <mergeCell ref="I68:L68"/>
    <mergeCell ref="E73:H73"/>
    <mergeCell ref="E74:H74"/>
    <mergeCell ref="I73:L73"/>
    <mergeCell ref="I74:L74"/>
    <mergeCell ref="E71:H71"/>
    <mergeCell ref="I71:L71"/>
    <mergeCell ref="E72:H72"/>
    <mergeCell ref="I72:L72"/>
    <mergeCell ref="M72:N72"/>
  </mergeCells>
  <pageMargins left="0.7" right="0.7" top="0.75" bottom="0.75" header="0.3" footer="0.3"/>
  <pageSetup paperSize="9" scale="7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A4" workbookViewId="0">
      <selection activeCell="K29" sqref="K29"/>
    </sheetView>
  </sheetViews>
  <sheetFormatPr defaultRowHeight="15" x14ac:dyDescent="0.25"/>
  <cols>
    <col min="3" max="3" width="21.5703125" customWidth="1"/>
    <col min="16" max="16" width="22.7109375" customWidth="1"/>
  </cols>
  <sheetData>
    <row r="1" spans="1:16" x14ac:dyDescent="0.25">
      <c r="A1" s="120" t="s">
        <v>189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8.7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9.5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9.5" thickBot="1" x14ac:dyDescent="0.35">
      <c r="A5" s="48"/>
      <c r="B5" s="100" t="s">
        <v>88</v>
      </c>
      <c r="C5" s="101"/>
      <c r="D5" s="102"/>
      <c r="E5" s="48"/>
      <c r="F5" s="100" t="s">
        <v>89</v>
      </c>
      <c r="G5" s="101"/>
      <c r="H5" s="102"/>
      <c r="I5" s="48"/>
      <c r="J5" s="100" t="s">
        <v>190</v>
      </c>
      <c r="K5" s="101"/>
      <c r="L5" s="102"/>
      <c r="M5" s="49"/>
      <c r="N5" s="49"/>
      <c r="O5" s="49"/>
      <c r="P5" s="48"/>
    </row>
    <row r="6" spans="1:16" ht="18.75" x14ac:dyDescent="0.3">
      <c r="A6" s="37">
        <v>1</v>
      </c>
      <c r="B6" s="121" t="s">
        <v>197</v>
      </c>
      <c r="C6" s="121"/>
      <c r="D6" s="121"/>
      <c r="E6" s="37">
        <v>1</v>
      </c>
      <c r="F6" s="109" t="s">
        <v>201</v>
      </c>
      <c r="G6" s="109"/>
      <c r="H6" s="109"/>
      <c r="I6" s="37">
        <v>1</v>
      </c>
      <c r="J6" s="109" t="s">
        <v>204</v>
      </c>
      <c r="K6" s="109"/>
      <c r="L6" s="109"/>
      <c r="M6" s="50"/>
      <c r="N6" s="50"/>
      <c r="O6" s="50"/>
      <c r="P6" s="37"/>
    </row>
    <row r="7" spans="1:16" ht="18.75" x14ac:dyDescent="0.3">
      <c r="A7" s="37">
        <v>2</v>
      </c>
      <c r="B7" s="109" t="s">
        <v>198</v>
      </c>
      <c r="C7" s="109"/>
      <c r="D7" s="109"/>
      <c r="E7" s="37">
        <v>2</v>
      </c>
      <c r="F7" s="109" t="s">
        <v>202</v>
      </c>
      <c r="G7" s="109"/>
      <c r="H7" s="109"/>
      <c r="I7" s="37">
        <v>2</v>
      </c>
      <c r="J7" s="109" t="s">
        <v>205</v>
      </c>
      <c r="K7" s="109"/>
      <c r="L7" s="109"/>
      <c r="M7" s="50"/>
      <c r="N7" s="50"/>
      <c r="O7" s="50"/>
      <c r="P7" s="37"/>
    </row>
    <row r="8" spans="1:16" ht="18.75" x14ac:dyDescent="0.3">
      <c r="A8" s="37">
        <v>3</v>
      </c>
      <c r="B8" s="109" t="s">
        <v>199</v>
      </c>
      <c r="C8" s="109"/>
      <c r="D8" s="109"/>
      <c r="E8" s="37">
        <v>3</v>
      </c>
      <c r="F8" s="109" t="s">
        <v>203</v>
      </c>
      <c r="G8" s="109"/>
      <c r="H8" s="109"/>
      <c r="I8" s="37">
        <v>3</v>
      </c>
      <c r="J8" s="109" t="s">
        <v>206</v>
      </c>
      <c r="K8" s="109"/>
      <c r="L8" s="109"/>
      <c r="M8" s="50"/>
      <c r="N8" s="50"/>
      <c r="O8" s="50"/>
      <c r="P8" s="37"/>
    </row>
    <row r="9" spans="1:16" ht="18.75" x14ac:dyDescent="0.3">
      <c r="A9" s="37">
        <v>4</v>
      </c>
      <c r="B9" s="109" t="s">
        <v>200</v>
      </c>
      <c r="C9" s="109"/>
      <c r="D9" s="109"/>
      <c r="E9" s="37"/>
      <c r="F9" s="109"/>
      <c r="G9" s="109"/>
      <c r="H9" s="109"/>
      <c r="I9" s="37"/>
      <c r="J9" s="109"/>
      <c r="K9" s="109"/>
      <c r="L9" s="109"/>
      <c r="M9" s="37"/>
      <c r="N9" s="37"/>
      <c r="O9" s="37"/>
      <c r="P9" s="37"/>
    </row>
    <row r="10" spans="1:16" ht="19.5" thickBot="1" x14ac:dyDescent="0.3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8.75" x14ac:dyDescent="0.3">
      <c r="A11" s="51" t="s">
        <v>0</v>
      </c>
      <c r="B11" s="46" t="s">
        <v>1</v>
      </c>
      <c r="C11" s="46" t="s">
        <v>2</v>
      </c>
      <c r="D11" s="46" t="s">
        <v>3</v>
      </c>
      <c r="E11" s="97" t="s">
        <v>4</v>
      </c>
      <c r="F11" s="97"/>
      <c r="G11" s="97"/>
      <c r="H11" s="97"/>
      <c r="I11" s="97" t="s">
        <v>5</v>
      </c>
      <c r="J11" s="97"/>
      <c r="K11" s="97"/>
      <c r="L11" s="97"/>
      <c r="M11" s="97" t="s">
        <v>6</v>
      </c>
      <c r="N11" s="97"/>
      <c r="O11" s="97" t="s">
        <v>7</v>
      </c>
      <c r="P11" s="119"/>
    </row>
    <row r="12" spans="1:16" ht="18.75" x14ac:dyDescent="0.3">
      <c r="A12" s="52">
        <v>1</v>
      </c>
      <c r="B12" s="53" t="s">
        <v>96</v>
      </c>
      <c r="C12" s="71" t="s">
        <v>303</v>
      </c>
      <c r="D12" s="54">
        <v>0.41666666666666669</v>
      </c>
      <c r="E12" s="117" t="str">
        <f>B6</f>
        <v>ALT.K.ÇAVUŞOĞLU OO</v>
      </c>
      <c r="F12" s="117"/>
      <c r="G12" s="117"/>
      <c r="H12" s="117"/>
      <c r="I12" s="117" t="str">
        <f>B9</f>
        <v>EDR 15 TEMMUZ ŞHT İHOO</v>
      </c>
      <c r="J12" s="117"/>
      <c r="K12" s="117"/>
      <c r="L12" s="117"/>
      <c r="M12" s="55"/>
      <c r="N12" s="55"/>
      <c r="O12" s="118" t="s">
        <v>281</v>
      </c>
      <c r="P12" s="118"/>
    </row>
    <row r="13" spans="1:16" ht="18.75" x14ac:dyDescent="0.3">
      <c r="A13" s="52">
        <v>2</v>
      </c>
      <c r="B13" s="53" t="s">
        <v>97</v>
      </c>
      <c r="C13" s="71" t="s">
        <v>303</v>
      </c>
      <c r="D13" s="54">
        <v>0.45833333333333298</v>
      </c>
      <c r="E13" s="117" t="str">
        <f>B7</f>
        <v>Ö.YENİ EDR UĞUR OO</v>
      </c>
      <c r="F13" s="117"/>
      <c r="G13" s="117"/>
      <c r="H13" s="117"/>
      <c r="I13" s="117" t="str">
        <f>B8</f>
        <v>Ö.AYV BAHÇEŞEHİR OO</v>
      </c>
      <c r="J13" s="117"/>
      <c r="K13" s="117"/>
      <c r="L13" s="117"/>
      <c r="M13" s="55"/>
      <c r="N13" s="55"/>
      <c r="O13" s="118" t="s">
        <v>281</v>
      </c>
      <c r="P13" s="118"/>
    </row>
    <row r="14" spans="1:16" ht="18.75" x14ac:dyDescent="0.3">
      <c r="A14" s="52">
        <v>3</v>
      </c>
      <c r="B14" s="53" t="s">
        <v>113</v>
      </c>
      <c r="C14" s="71" t="s">
        <v>303</v>
      </c>
      <c r="D14" s="54">
        <v>0.5</v>
      </c>
      <c r="E14" s="117" t="str">
        <f>F6</f>
        <v>ALT. M.ERÇETİN OO</v>
      </c>
      <c r="F14" s="117"/>
      <c r="G14" s="117"/>
      <c r="H14" s="117"/>
      <c r="I14" s="117" t="str">
        <f>F7</f>
        <v>H.M. MÜDÜROĞLU OO</v>
      </c>
      <c r="J14" s="117"/>
      <c r="K14" s="117"/>
      <c r="L14" s="117"/>
      <c r="M14" s="55"/>
      <c r="N14" s="55"/>
      <c r="O14" s="118" t="s">
        <v>281</v>
      </c>
      <c r="P14" s="118"/>
    </row>
    <row r="15" spans="1:16" ht="18.75" x14ac:dyDescent="0.3">
      <c r="A15" s="52">
        <v>4</v>
      </c>
      <c r="B15" s="53" t="s">
        <v>193</v>
      </c>
      <c r="C15" s="71" t="s">
        <v>303</v>
      </c>
      <c r="D15" s="54">
        <v>0.54166666666666696</v>
      </c>
      <c r="E15" s="117" t="str">
        <f>J6</f>
        <v>BRH ŞHT M.SERİN OO</v>
      </c>
      <c r="F15" s="117"/>
      <c r="G15" s="117"/>
      <c r="H15" s="117"/>
      <c r="I15" s="117" t="str">
        <f>J7</f>
        <v>Ö.EDR GİRNE OO</v>
      </c>
      <c r="J15" s="117"/>
      <c r="K15" s="117"/>
      <c r="L15" s="117"/>
      <c r="M15" s="55"/>
      <c r="N15" s="55"/>
      <c r="O15" s="118" t="s">
        <v>281</v>
      </c>
      <c r="P15" s="118"/>
    </row>
    <row r="16" spans="1:16" ht="18.75" x14ac:dyDescent="0.3">
      <c r="A16" s="52">
        <v>5</v>
      </c>
      <c r="B16" s="53" t="s">
        <v>107</v>
      </c>
      <c r="C16" s="71" t="s">
        <v>284</v>
      </c>
      <c r="D16" s="54">
        <v>0.41666666666666669</v>
      </c>
      <c r="E16" s="117" t="str">
        <f>B6</f>
        <v>ALT.K.ÇAVUŞOĞLU OO</v>
      </c>
      <c r="F16" s="117"/>
      <c r="G16" s="117"/>
      <c r="H16" s="117"/>
      <c r="I16" s="117" t="str">
        <f>B8</f>
        <v>Ö.AYV BAHÇEŞEHİR OO</v>
      </c>
      <c r="J16" s="117"/>
      <c r="K16" s="117"/>
      <c r="L16" s="117"/>
      <c r="M16" s="55"/>
      <c r="N16" s="55"/>
      <c r="O16" s="118" t="s">
        <v>281</v>
      </c>
      <c r="P16" s="118"/>
    </row>
    <row r="17" spans="1:16" ht="18.75" x14ac:dyDescent="0.3">
      <c r="A17" s="52">
        <v>6</v>
      </c>
      <c r="B17" s="53" t="s">
        <v>106</v>
      </c>
      <c r="C17" s="71" t="s">
        <v>284</v>
      </c>
      <c r="D17" s="54">
        <v>0.45833333333333298</v>
      </c>
      <c r="E17" s="117" t="str">
        <f>B9</f>
        <v>EDR 15 TEMMUZ ŞHT İHOO</v>
      </c>
      <c r="F17" s="117"/>
      <c r="G17" s="117"/>
      <c r="H17" s="117"/>
      <c r="I17" s="117" t="str">
        <f>B7</f>
        <v>Ö.YENİ EDR UĞUR OO</v>
      </c>
      <c r="J17" s="117"/>
      <c r="K17" s="117"/>
      <c r="L17" s="117"/>
      <c r="M17" s="55"/>
      <c r="N17" s="55"/>
      <c r="O17" s="118" t="s">
        <v>281</v>
      </c>
      <c r="P17" s="118"/>
    </row>
    <row r="18" spans="1:16" ht="18.75" x14ac:dyDescent="0.3">
      <c r="A18" s="52">
        <v>7</v>
      </c>
      <c r="B18" s="53" t="s">
        <v>194</v>
      </c>
      <c r="C18" s="71" t="s">
        <v>284</v>
      </c>
      <c r="D18" s="54">
        <v>0.5</v>
      </c>
      <c r="E18" s="117" t="str">
        <f>F8</f>
        <v>ALT NİYAZİ EROL İHOO</v>
      </c>
      <c r="F18" s="117"/>
      <c r="G18" s="117"/>
      <c r="H18" s="117"/>
      <c r="I18" s="117" t="str">
        <f>F6</f>
        <v>ALT. M.ERÇETİN OO</v>
      </c>
      <c r="J18" s="117"/>
      <c r="K18" s="117"/>
      <c r="L18" s="117"/>
      <c r="M18" s="55"/>
      <c r="N18" s="55"/>
      <c r="O18" s="118" t="s">
        <v>281</v>
      </c>
      <c r="P18" s="118"/>
    </row>
    <row r="19" spans="1:16" ht="18.75" x14ac:dyDescent="0.3">
      <c r="A19" s="52">
        <v>8</v>
      </c>
      <c r="B19" s="53" t="s">
        <v>195</v>
      </c>
      <c r="C19" s="71" t="s">
        <v>284</v>
      </c>
      <c r="D19" s="54">
        <v>0.54166666666666696</v>
      </c>
      <c r="E19" s="117" t="str">
        <f>J8</f>
        <v>NECMİ KOMİLİ OO</v>
      </c>
      <c r="F19" s="117"/>
      <c r="G19" s="117"/>
      <c r="H19" s="117"/>
      <c r="I19" s="117" t="str">
        <f>J6</f>
        <v>BRH ŞHT M.SERİN OO</v>
      </c>
      <c r="J19" s="117"/>
      <c r="K19" s="117"/>
      <c r="L19" s="117"/>
      <c r="M19" s="55"/>
      <c r="N19" s="55"/>
      <c r="O19" s="118" t="s">
        <v>281</v>
      </c>
      <c r="P19" s="118"/>
    </row>
    <row r="20" spans="1:16" ht="18.75" x14ac:dyDescent="0.3">
      <c r="A20" s="52">
        <v>9</v>
      </c>
      <c r="B20" s="53" t="s">
        <v>112</v>
      </c>
      <c r="C20" s="71" t="s">
        <v>285</v>
      </c>
      <c r="D20" s="54">
        <v>0.41666666666666669</v>
      </c>
      <c r="E20" s="117" t="str">
        <f>B6</f>
        <v>ALT.K.ÇAVUŞOĞLU OO</v>
      </c>
      <c r="F20" s="117"/>
      <c r="G20" s="117"/>
      <c r="H20" s="117"/>
      <c r="I20" s="117" t="str">
        <f>B7</f>
        <v>Ö.YENİ EDR UĞUR OO</v>
      </c>
      <c r="J20" s="117"/>
      <c r="K20" s="117"/>
      <c r="L20" s="117"/>
      <c r="M20" s="55"/>
      <c r="N20" s="55"/>
      <c r="O20" s="118" t="s">
        <v>281</v>
      </c>
      <c r="P20" s="118"/>
    </row>
    <row r="21" spans="1:16" ht="18.75" x14ac:dyDescent="0.3">
      <c r="A21" s="52">
        <v>10</v>
      </c>
      <c r="B21" s="53" t="s">
        <v>114</v>
      </c>
      <c r="C21" s="71" t="s">
        <v>285</v>
      </c>
      <c r="D21" s="54">
        <v>0.45833333333333298</v>
      </c>
      <c r="E21" s="117" t="str">
        <f>B8</f>
        <v>Ö.AYV BAHÇEŞEHİR OO</v>
      </c>
      <c r="F21" s="117"/>
      <c r="G21" s="117"/>
      <c r="H21" s="117"/>
      <c r="I21" s="117" t="str">
        <f>B9</f>
        <v>EDR 15 TEMMUZ ŞHT İHOO</v>
      </c>
      <c r="J21" s="117"/>
      <c r="K21" s="117"/>
      <c r="L21" s="117"/>
      <c r="M21" s="55"/>
      <c r="N21" s="55"/>
      <c r="O21" s="118" t="s">
        <v>281</v>
      </c>
      <c r="P21" s="118"/>
    </row>
    <row r="22" spans="1:16" ht="18.75" x14ac:dyDescent="0.3">
      <c r="A22" s="52">
        <v>11</v>
      </c>
      <c r="B22" s="53" t="s">
        <v>99</v>
      </c>
      <c r="C22" s="71" t="s">
        <v>285</v>
      </c>
      <c r="D22" s="54">
        <v>0.5</v>
      </c>
      <c r="E22" s="117" t="str">
        <f>F7</f>
        <v>H.M. MÜDÜROĞLU OO</v>
      </c>
      <c r="F22" s="117"/>
      <c r="G22" s="117"/>
      <c r="H22" s="117"/>
      <c r="I22" s="117" t="str">
        <f>F8</f>
        <v>ALT NİYAZİ EROL İHOO</v>
      </c>
      <c r="J22" s="117"/>
      <c r="K22" s="117"/>
      <c r="L22" s="117"/>
      <c r="M22" s="55"/>
      <c r="N22" s="55"/>
      <c r="O22" s="118" t="s">
        <v>281</v>
      </c>
      <c r="P22" s="118"/>
    </row>
    <row r="23" spans="1:16" ht="19.5" thickBot="1" x14ac:dyDescent="0.35">
      <c r="A23" s="52">
        <v>12</v>
      </c>
      <c r="B23" s="53" t="s">
        <v>196</v>
      </c>
      <c r="C23" s="71" t="s">
        <v>285</v>
      </c>
      <c r="D23" s="54">
        <v>0.54166666666666696</v>
      </c>
      <c r="E23" s="117" t="str">
        <f>J7</f>
        <v>Ö.EDR GİRNE OO</v>
      </c>
      <c r="F23" s="117"/>
      <c r="G23" s="117"/>
      <c r="H23" s="117"/>
      <c r="I23" s="117" t="str">
        <f>J8</f>
        <v>NECMİ KOMİLİ OO</v>
      </c>
      <c r="J23" s="117"/>
      <c r="K23" s="117"/>
      <c r="L23" s="117"/>
      <c r="M23" s="55"/>
      <c r="N23" s="55"/>
      <c r="O23" s="118" t="s">
        <v>281</v>
      </c>
      <c r="P23" s="118"/>
    </row>
    <row r="24" spans="1:16" ht="18.75" x14ac:dyDescent="0.3">
      <c r="A24" s="51" t="s">
        <v>0</v>
      </c>
      <c r="B24" s="46" t="s">
        <v>1</v>
      </c>
      <c r="C24" s="46" t="s">
        <v>2</v>
      </c>
      <c r="D24" s="46" t="s">
        <v>3</v>
      </c>
      <c r="E24" s="97" t="s">
        <v>4</v>
      </c>
      <c r="F24" s="97"/>
      <c r="G24" s="97"/>
      <c r="H24" s="97"/>
      <c r="I24" s="97" t="s">
        <v>5</v>
      </c>
      <c r="J24" s="97"/>
      <c r="K24" s="97"/>
      <c r="L24" s="97"/>
      <c r="M24" s="97" t="s">
        <v>6</v>
      </c>
      <c r="N24" s="97"/>
      <c r="O24" s="97" t="s">
        <v>7</v>
      </c>
      <c r="P24" s="119"/>
    </row>
    <row r="25" spans="1:16" ht="18.75" x14ac:dyDescent="0.3">
      <c r="A25" s="52" t="s">
        <v>207</v>
      </c>
      <c r="B25" s="53" t="s">
        <v>136</v>
      </c>
      <c r="C25" s="71" t="s">
        <v>287</v>
      </c>
      <c r="D25" s="54">
        <v>0.45833333333333298</v>
      </c>
      <c r="E25" s="117" t="s">
        <v>90</v>
      </c>
      <c r="F25" s="117"/>
      <c r="G25" s="117"/>
      <c r="H25" s="117"/>
      <c r="I25" s="117" t="s">
        <v>93</v>
      </c>
      <c r="J25" s="117"/>
      <c r="K25" s="117"/>
      <c r="L25" s="117"/>
      <c r="M25" s="55"/>
      <c r="N25" s="55"/>
      <c r="O25" s="118" t="s">
        <v>281</v>
      </c>
      <c r="P25" s="118"/>
    </row>
    <row r="26" spans="1:16" ht="18.75" x14ac:dyDescent="0.3">
      <c r="A26" s="52" t="s">
        <v>208</v>
      </c>
      <c r="B26" s="53" t="s">
        <v>210</v>
      </c>
      <c r="C26" s="71" t="s">
        <v>287</v>
      </c>
      <c r="D26" s="54">
        <v>0.5</v>
      </c>
      <c r="E26" s="117" t="s">
        <v>92</v>
      </c>
      <c r="F26" s="117"/>
      <c r="G26" s="117"/>
      <c r="H26" s="117"/>
      <c r="I26" s="117" t="s">
        <v>192</v>
      </c>
      <c r="J26" s="117"/>
      <c r="K26" s="117"/>
      <c r="L26" s="117"/>
      <c r="M26" s="55"/>
      <c r="N26" s="55"/>
      <c r="O26" s="118" t="s">
        <v>281</v>
      </c>
      <c r="P26" s="118"/>
    </row>
    <row r="27" spans="1:16" ht="18.75" x14ac:dyDescent="0.3">
      <c r="A27" s="52" t="s">
        <v>209</v>
      </c>
      <c r="B27" s="53" t="s">
        <v>211</v>
      </c>
      <c r="C27" s="71" t="s">
        <v>287</v>
      </c>
      <c r="D27" s="54">
        <v>0.54166666666666696</v>
      </c>
      <c r="E27" s="117" t="s">
        <v>191</v>
      </c>
      <c r="F27" s="117"/>
      <c r="G27" s="117"/>
      <c r="H27" s="117"/>
      <c r="I27" s="117" t="s">
        <v>91</v>
      </c>
      <c r="J27" s="117"/>
      <c r="K27" s="117"/>
      <c r="L27" s="117"/>
      <c r="M27" s="55"/>
      <c r="N27" s="55"/>
      <c r="O27" s="118" t="s">
        <v>281</v>
      </c>
      <c r="P27" s="118"/>
    </row>
    <row r="28" spans="1:16" x14ac:dyDescent="0.25">
      <c r="A28" s="73" t="s">
        <v>312</v>
      </c>
      <c r="B28" s="74" t="s">
        <v>313</v>
      </c>
      <c r="C28" s="74"/>
      <c r="D28" s="74"/>
      <c r="E28" s="74"/>
      <c r="F28" s="74"/>
      <c r="G28" s="74"/>
      <c r="H28" s="74"/>
      <c r="I28" s="74"/>
    </row>
  </sheetData>
  <mergeCells count="69">
    <mergeCell ref="A1:P2"/>
    <mergeCell ref="B5:D5"/>
    <mergeCell ref="F5:H5"/>
    <mergeCell ref="J5:L5"/>
    <mergeCell ref="B6:D6"/>
    <mergeCell ref="F6:H6"/>
    <mergeCell ref="J6:L6"/>
    <mergeCell ref="B7:D7"/>
    <mergeCell ref="F7:H7"/>
    <mergeCell ref="J7:L7"/>
    <mergeCell ref="B8:D8"/>
    <mergeCell ref="F8:H8"/>
    <mergeCell ref="J8:L8"/>
    <mergeCell ref="B9:D9"/>
    <mergeCell ref="F9:H9"/>
    <mergeCell ref="J9:L9"/>
    <mergeCell ref="E11:H11"/>
    <mergeCell ref="I11:L11"/>
    <mergeCell ref="O11:P11"/>
    <mergeCell ref="E12:H12"/>
    <mergeCell ref="I12:L12"/>
    <mergeCell ref="O12:P12"/>
    <mergeCell ref="E13:H13"/>
    <mergeCell ref="I13:L13"/>
    <mergeCell ref="O13:P13"/>
    <mergeCell ref="M11:N11"/>
    <mergeCell ref="E14:H14"/>
    <mergeCell ref="I14:L14"/>
    <mergeCell ref="O14:P14"/>
    <mergeCell ref="E15:H15"/>
    <mergeCell ref="I15:L15"/>
    <mergeCell ref="O15:P15"/>
    <mergeCell ref="E16:H16"/>
    <mergeCell ref="I16:L16"/>
    <mergeCell ref="O16:P16"/>
    <mergeCell ref="E17:H17"/>
    <mergeCell ref="I17:L17"/>
    <mergeCell ref="O17:P17"/>
    <mergeCell ref="E18:H18"/>
    <mergeCell ref="I18:L18"/>
    <mergeCell ref="O18:P18"/>
    <mergeCell ref="E19:H19"/>
    <mergeCell ref="I19:L19"/>
    <mergeCell ref="O19:P19"/>
    <mergeCell ref="E20:H20"/>
    <mergeCell ref="I20:L20"/>
    <mergeCell ref="O20:P20"/>
    <mergeCell ref="E21:H21"/>
    <mergeCell ref="I21:L21"/>
    <mergeCell ref="O21:P21"/>
    <mergeCell ref="E22:H22"/>
    <mergeCell ref="I22:L22"/>
    <mergeCell ref="O22:P22"/>
    <mergeCell ref="E23:H23"/>
    <mergeCell ref="I23:L23"/>
    <mergeCell ref="O23:P23"/>
    <mergeCell ref="E24:H24"/>
    <mergeCell ref="I24:L24"/>
    <mergeCell ref="M24:N24"/>
    <mergeCell ref="O24:P24"/>
    <mergeCell ref="E25:H25"/>
    <mergeCell ref="I25:L25"/>
    <mergeCell ref="O25:P25"/>
    <mergeCell ref="E26:H26"/>
    <mergeCell ref="I26:L26"/>
    <mergeCell ref="O26:P26"/>
    <mergeCell ref="E27:H27"/>
    <mergeCell ref="I27:L27"/>
    <mergeCell ref="O27:P27"/>
  </mergeCells>
  <pageMargins left="0.7" right="0.7" top="0.75" bottom="0.75" header="0.3" footer="0.3"/>
  <pageSetup paperSize="9" scale="7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H23" sqref="H23"/>
    </sheetView>
  </sheetViews>
  <sheetFormatPr defaultRowHeight="15" x14ac:dyDescent="0.25"/>
  <cols>
    <col min="3" max="3" width="17.5703125" customWidth="1"/>
    <col min="8" max="8" width="14.42578125" customWidth="1"/>
    <col min="15" max="15" width="50.5703125" customWidth="1"/>
  </cols>
  <sheetData>
    <row r="1" spans="1:15" x14ac:dyDescent="0.25">
      <c r="A1" s="126" t="s">
        <v>212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8.75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8.75" x14ac:dyDescent="0.3">
      <c r="A4" s="64"/>
      <c r="B4" s="129" t="s">
        <v>213</v>
      </c>
      <c r="C4" s="129"/>
      <c r="D4" s="129"/>
      <c r="E4" s="57"/>
      <c r="F4" s="129" t="s">
        <v>216</v>
      </c>
      <c r="G4" s="129"/>
      <c r="H4" s="129"/>
      <c r="I4" s="60"/>
      <c r="J4" s="60"/>
      <c r="K4" s="60"/>
      <c r="L4" s="60"/>
      <c r="M4" s="60"/>
      <c r="N4" s="60"/>
      <c r="O4" s="60"/>
    </row>
    <row r="5" spans="1:15" ht="18.75" x14ac:dyDescent="0.3">
      <c r="A5" s="56">
        <v>1</v>
      </c>
      <c r="B5" s="125" t="s">
        <v>221</v>
      </c>
      <c r="C5" s="125"/>
      <c r="D5" s="125"/>
      <c r="E5" s="56">
        <v>1</v>
      </c>
      <c r="F5" s="125" t="s">
        <v>224</v>
      </c>
      <c r="G5" s="125"/>
      <c r="H5" s="125"/>
      <c r="I5" s="60"/>
      <c r="J5" s="60"/>
      <c r="K5" s="60"/>
      <c r="L5" s="60"/>
      <c r="M5" s="60"/>
      <c r="N5" s="60"/>
      <c r="O5" s="60"/>
    </row>
    <row r="6" spans="1:15" ht="18.75" x14ac:dyDescent="0.3">
      <c r="A6" s="56">
        <v>2</v>
      </c>
      <c r="B6" s="125" t="s">
        <v>222</v>
      </c>
      <c r="C6" s="125"/>
      <c r="D6" s="125"/>
      <c r="E6" s="56">
        <v>2</v>
      </c>
      <c r="F6" s="125" t="s">
        <v>225</v>
      </c>
      <c r="G6" s="125"/>
      <c r="H6" s="125"/>
      <c r="I6" s="60"/>
      <c r="J6" s="63"/>
      <c r="K6" s="63"/>
      <c r="L6" s="63"/>
      <c r="M6" s="61"/>
      <c r="N6" s="61"/>
      <c r="O6" s="61"/>
    </row>
    <row r="7" spans="1:15" ht="18.75" x14ac:dyDescent="0.3">
      <c r="A7" s="56">
        <v>3</v>
      </c>
      <c r="B7" s="125" t="s">
        <v>223</v>
      </c>
      <c r="C7" s="125"/>
      <c r="D7" s="125"/>
      <c r="E7" s="56">
        <v>3</v>
      </c>
      <c r="F7" s="125" t="s">
        <v>226</v>
      </c>
      <c r="G7" s="125"/>
      <c r="H7" s="125"/>
      <c r="I7" s="60"/>
      <c r="J7" s="63"/>
      <c r="K7" s="63"/>
      <c r="L7" s="63"/>
      <c r="M7" s="61"/>
      <c r="N7" s="61"/>
      <c r="O7" s="61"/>
    </row>
    <row r="8" spans="1:15" ht="18.75" x14ac:dyDescent="0.3">
      <c r="A8" s="37"/>
      <c r="B8" s="37"/>
      <c r="C8" s="37"/>
      <c r="D8" s="37"/>
      <c r="E8" s="37"/>
      <c r="F8" s="37"/>
      <c r="G8" s="37"/>
      <c r="H8" s="37"/>
      <c r="I8" s="60"/>
      <c r="J8" s="60"/>
      <c r="K8" s="60"/>
      <c r="L8" s="60"/>
      <c r="M8" s="60"/>
      <c r="N8" s="60"/>
      <c r="O8" s="60"/>
    </row>
    <row r="9" spans="1:15" ht="18.75" x14ac:dyDescent="0.3">
      <c r="A9" s="58" t="s">
        <v>0</v>
      </c>
      <c r="B9" s="58" t="s">
        <v>1</v>
      </c>
      <c r="C9" s="58" t="s">
        <v>2</v>
      </c>
      <c r="D9" s="58" t="s">
        <v>3</v>
      </c>
      <c r="E9" s="124" t="s">
        <v>4</v>
      </c>
      <c r="F9" s="124"/>
      <c r="G9" s="124"/>
      <c r="H9" s="124"/>
      <c r="I9" s="122" t="s">
        <v>5</v>
      </c>
      <c r="J9" s="122"/>
      <c r="K9" s="122"/>
      <c r="L9" s="122"/>
      <c r="M9" s="122" t="s">
        <v>6</v>
      </c>
      <c r="N9" s="122"/>
      <c r="O9" s="62" t="s">
        <v>7</v>
      </c>
    </row>
    <row r="10" spans="1:15" ht="19.5" customHeight="1" x14ac:dyDescent="0.3">
      <c r="A10" s="52">
        <v>1</v>
      </c>
      <c r="B10" s="53" t="s">
        <v>214</v>
      </c>
      <c r="C10" s="71" t="s">
        <v>304</v>
      </c>
      <c r="D10" s="54">
        <v>0.45833333333333331</v>
      </c>
      <c r="E10" s="123" t="str">
        <f>B5</f>
        <v>Ö.BAND.KOLEJİ OO</v>
      </c>
      <c r="F10" s="123"/>
      <c r="G10" s="123"/>
      <c r="H10" s="123"/>
      <c r="I10" s="123" t="str">
        <f>B6</f>
        <v>KOR.ENVER AKOĞLU OO</v>
      </c>
      <c r="J10" s="123"/>
      <c r="K10" s="123"/>
      <c r="L10" s="123"/>
      <c r="M10" s="55"/>
      <c r="N10" s="55"/>
      <c r="O10" s="59" t="s">
        <v>283</v>
      </c>
    </row>
    <row r="11" spans="1:15" ht="18.75" x14ac:dyDescent="0.3">
      <c r="A11" s="52">
        <v>2</v>
      </c>
      <c r="B11" s="53" t="s">
        <v>215</v>
      </c>
      <c r="C11" s="71" t="s">
        <v>304</v>
      </c>
      <c r="D11" s="54">
        <v>0.5</v>
      </c>
      <c r="E11" s="123" t="str">
        <f>F5</f>
        <v>ŞHT PLT ÜST C.KAYA OO</v>
      </c>
      <c r="F11" s="123"/>
      <c r="G11" s="123"/>
      <c r="H11" s="123"/>
      <c r="I11" s="123" t="str">
        <f>F6</f>
        <v>ALİ ÖZTAYLAN AİHL</v>
      </c>
      <c r="J11" s="123"/>
      <c r="K11" s="123"/>
      <c r="L11" s="123"/>
      <c r="M11" s="55"/>
      <c r="N11" s="55"/>
      <c r="O11" s="69" t="s">
        <v>283</v>
      </c>
    </row>
    <row r="12" spans="1:15" ht="18.75" x14ac:dyDescent="0.3">
      <c r="A12" s="52">
        <v>3</v>
      </c>
      <c r="B12" s="53" t="s">
        <v>217</v>
      </c>
      <c r="C12" s="71" t="s">
        <v>308</v>
      </c>
      <c r="D12" s="54">
        <v>0.45833333333333331</v>
      </c>
      <c r="E12" s="123" t="str">
        <f>B7</f>
        <v>Ö.AKIN ERTÜRK OO</v>
      </c>
      <c r="F12" s="123"/>
      <c r="G12" s="123"/>
      <c r="H12" s="123"/>
      <c r="I12" s="123" t="str">
        <f>B5</f>
        <v>Ö.BAND.KOLEJİ OO</v>
      </c>
      <c r="J12" s="123"/>
      <c r="K12" s="123"/>
      <c r="L12" s="123"/>
      <c r="M12" s="55"/>
      <c r="N12" s="55"/>
      <c r="O12" s="69" t="s">
        <v>283</v>
      </c>
    </row>
    <row r="13" spans="1:15" ht="18.75" x14ac:dyDescent="0.3">
      <c r="A13" s="52">
        <v>4</v>
      </c>
      <c r="B13" s="53" t="s">
        <v>219</v>
      </c>
      <c r="C13" s="71" t="s">
        <v>308</v>
      </c>
      <c r="D13" s="54">
        <v>0.5</v>
      </c>
      <c r="E13" s="123" t="str">
        <f>F7</f>
        <v>GÖBEL ŞHT NUSRET KULA OO</v>
      </c>
      <c r="F13" s="123"/>
      <c r="G13" s="123"/>
      <c r="H13" s="123"/>
      <c r="I13" s="123" t="str">
        <f>F5</f>
        <v>ŞHT PLT ÜST C.KAYA OO</v>
      </c>
      <c r="J13" s="123"/>
      <c r="K13" s="123"/>
      <c r="L13" s="123"/>
      <c r="M13" s="55"/>
      <c r="N13" s="55"/>
      <c r="O13" s="69" t="s">
        <v>283</v>
      </c>
    </row>
    <row r="14" spans="1:15" ht="18.75" x14ac:dyDescent="0.3">
      <c r="A14" s="52">
        <v>5</v>
      </c>
      <c r="B14" s="53" t="s">
        <v>218</v>
      </c>
      <c r="C14" s="71" t="s">
        <v>286</v>
      </c>
      <c r="D14" s="54">
        <v>0.45833333333333331</v>
      </c>
      <c r="E14" s="123" t="str">
        <f>B6</f>
        <v>KOR.ENVER AKOĞLU OO</v>
      </c>
      <c r="F14" s="123"/>
      <c r="G14" s="123"/>
      <c r="H14" s="123"/>
      <c r="I14" s="123" t="str">
        <f>B7</f>
        <v>Ö.AKIN ERTÜRK OO</v>
      </c>
      <c r="J14" s="123"/>
      <c r="K14" s="123"/>
      <c r="L14" s="123"/>
      <c r="M14" s="55"/>
      <c r="N14" s="55"/>
      <c r="O14" s="69" t="s">
        <v>283</v>
      </c>
    </row>
    <row r="15" spans="1:15" ht="18.75" x14ac:dyDescent="0.3">
      <c r="A15" s="52">
        <v>6</v>
      </c>
      <c r="B15" s="53" t="s">
        <v>220</v>
      </c>
      <c r="C15" s="71" t="s">
        <v>286</v>
      </c>
      <c r="D15" s="54">
        <v>0.5</v>
      </c>
      <c r="E15" s="123" t="str">
        <f>F6</f>
        <v>ALİ ÖZTAYLAN AİHL</v>
      </c>
      <c r="F15" s="123"/>
      <c r="G15" s="123"/>
      <c r="H15" s="123"/>
      <c r="I15" s="123" t="str">
        <f>F7</f>
        <v>GÖBEL ŞHT NUSRET KULA OO</v>
      </c>
      <c r="J15" s="123"/>
      <c r="K15" s="123"/>
      <c r="L15" s="123"/>
      <c r="M15" s="55"/>
      <c r="N15" s="55"/>
      <c r="O15" s="69" t="s">
        <v>283</v>
      </c>
    </row>
    <row r="16" spans="1:15" ht="18.75" x14ac:dyDescent="0.3">
      <c r="A16" s="58" t="s">
        <v>0</v>
      </c>
      <c r="B16" s="58" t="s">
        <v>1</v>
      </c>
      <c r="C16" s="58" t="s">
        <v>2</v>
      </c>
      <c r="D16" s="58" t="s">
        <v>3</v>
      </c>
      <c r="E16" s="124" t="s">
        <v>4</v>
      </c>
      <c r="F16" s="124"/>
      <c r="G16" s="124"/>
      <c r="H16" s="124"/>
      <c r="I16" s="122" t="s">
        <v>5</v>
      </c>
      <c r="J16" s="122"/>
      <c r="K16" s="122"/>
      <c r="L16" s="122"/>
      <c r="M16" s="122" t="s">
        <v>6</v>
      </c>
      <c r="N16" s="122"/>
      <c r="O16" s="62" t="s">
        <v>7</v>
      </c>
    </row>
    <row r="17" spans="1:15" ht="18.75" x14ac:dyDescent="0.3">
      <c r="A17" s="52" t="s">
        <v>227</v>
      </c>
      <c r="B17" s="53" t="s">
        <v>229</v>
      </c>
      <c r="C17" s="71" t="s">
        <v>288</v>
      </c>
      <c r="D17" s="54">
        <v>0.45833333333333331</v>
      </c>
      <c r="E17" s="117" t="s">
        <v>231</v>
      </c>
      <c r="F17" s="117"/>
      <c r="G17" s="117"/>
      <c r="H17" s="117"/>
      <c r="I17" s="117" t="s">
        <v>233</v>
      </c>
      <c r="J17" s="117"/>
      <c r="K17" s="117"/>
      <c r="L17" s="117"/>
      <c r="M17" s="55"/>
      <c r="N17" s="55"/>
      <c r="O17" s="69" t="s">
        <v>283</v>
      </c>
    </row>
    <row r="18" spans="1:15" ht="18.75" x14ac:dyDescent="0.3">
      <c r="A18" s="52" t="s">
        <v>228</v>
      </c>
      <c r="B18" s="53" t="s">
        <v>230</v>
      </c>
      <c r="C18" s="71" t="s">
        <v>288</v>
      </c>
      <c r="D18" s="54">
        <v>0.5</v>
      </c>
      <c r="E18" s="117" t="s">
        <v>232</v>
      </c>
      <c r="F18" s="117"/>
      <c r="G18" s="117"/>
      <c r="H18" s="117"/>
      <c r="I18" s="117" t="s">
        <v>234</v>
      </c>
      <c r="J18" s="117"/>
      <c r="K18" s="117"/>
      <c r="L18" s="117"/>
      <c r="M18" s="55"/>
      <c r="N18" s="55"/>
      <c r="O18" s="72" t="s">
        <v>283</v>
      </c>
    </row>
    <row r="19" spans="1:15" ht="18.75" x14ac:dyDescent="0.3">
      <c r="A19" s="73" t="s">
        <v>312</v>
      </c>
      <c r="B19" s="74" t="s">
        <v>313</v>
      </c>
      <c r="C19" s="74"/>
      <c r="D19" s="74"/>
      <c r="E19" s="74"/>
      <c r="F19" s="74"/>
      <c r="G19" s="76"/>
      <c r="H19" s="76"/>
      <c r="I19" s="76"/>
      <c r="J19" s="77"/>
      <c r="K19" s="77"/>
      <c r="L19" s="77"/>
      <c r="M19" s="77"/>
      <c r="N19" s="77"/>
      <c r="O19" s="77"/>
    </row>
    <row r="20" spans="1:15" x14ac:dyDescent="0.25">
      <c r="J20" s="75"/>
      <c r="K20" s="75"/>
      <c r="L20" s="75"/>
      <c r="M20" s="75"/>
      <c r="N20" s="75"/>
      <c r="O20" s="75"/>
    </row>
  </sheetData>
  <mergeCells count="31">
    <mergeCell ref="A1:O2"/>
    <mergeCell ref="B4:D4"/>
    <mergeCell ref="F4:H4"/>
    <mergeCell ref="B5:D5"/>
    <mergeCell ref="F5:H5"/>
    <mergeCell ref="B6:D6"/>
    <mergeCell ref="F6:H6"/>
    <mergeCell ref="B7:D7"/>
    <mergeCell ref="F7:H7"/>
    <mergeCell ref="E9:H9"/>
    <mergeCell ref="M9:N9"/>
    <mergeCell ref="E10:H10"/>
    <mergeCell ref="I10:L10"/>
    <mergeCell ref="E12:H12"/>
    <mergeCell ref="I12:L12"/>
    <mergeCell ref="E11:H11"/>
    <mergeCell ref="I11:L11"/>
    <mergeCell ref="I9:L9"/>
    <mergeCell ref="E13:H13"/>
    <mergeCell ref="I13:L13"/>
    <mergeCell ref="E14:H14"/>
    <mergeCell ref="I14:L14"/>
    <mergeCell ref="E18:H18"/>
    <mergeCell ref="I18:L18"/>
    <mergeCell ref="E17:H17"/>
    <mergeCell ref="I17:L17"/>
    <mergeCell ref="M16:N16"/>
    <mergeCell ref="E15:H15"/>
    <mergeCell ref="I15:L15"/>
    <mergeCell ref="E16:H16"/>
    <mergeCell ref="I16:L16"/>
  </mergeCells>
  <pageMargins left="0.7" right="0.7" top="0.75" bottom="0.75" header="0.3" footer="0.3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GENÇ B ERKEK MERKEZ</vt:lpstr>
      <vt:lpstr>GENÇ B ERKEK KÖRFEZ</vt:lpstr>
      <vt:lpstr>GENÇ B KIZ</vt:lpstr>
      <vt:lpstr>KÜÇÜK KIZ</vt:lpstr>
      <vt:lpstr>KÜÇÜK ERKEK MERKEZ</vt:lpstr>
      <vt:lpstr>KÜÇÜK ERKEK KÖRFEZ</vt:lpstr>
      <vt:lpstr>KÜÇÜK ERKEK MARMARA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2026-02-12T07:07:59Z</dcterms:modified>
</cp:coreProperties>
</file>